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4" activeTab="0"/>
  </bookViews>
  <sheets>
    <sheet name="ветер" sheetId="1" r:id="rId1"/>
    <sheet name="муж" sheetId="2" r:id="rId2"/>
    <sheet name="дев и жен" sheetId="3" r:id="rId3"/>
  </sheets>
  <definedNames/>
  <calcPr fullCalcOnLoad="1"/>
</workbook>
</file>

<file path=xl/sharedStrings.xml><?xml version="1.0" encoding="utf-8"?>
<sst xmlns="http://schemas.openxmlformats.org/spreadsheetml/2006/main" count="148" uniqueCount="75">
  <si>
    <t>№ п/п</t>
  </si>
  <si>
    <t xml:space="preserve">Ном. </t>
  </si>
  <si>
    <t>Ф.И.О.</t>
  </si>
  <si>
    <t>Дата</t>
  </si>
  <si>
    <t>Организация</t>
  </si>
  <si>
    <t>Результат</t>
  </si>
  <si>
    <t>Место</t>
  </si>
  <si>
    <t>участника</t>
  </si>
  <si>
    <t>рождения</t>
  </si>
  <si>
    <t>Главный судья</t>
  </si>
  <si>
    <t>Главный секретарь</t>
  </si>
  <si>
    <t>Воронеж</t>
  </si>
  <si>
    <t>Турбанов Е.И.</t>
  </si>
  <si>
    <t>Сдвижкова Н.В.</t>
  </si>
  <si>
    <t>Старт</t>
  </si>
  <si>
    <t>Финиш</t>
  </si>
  <si>
    <t>Кобзева Маргарита</t>
  </si>
  <si>
    <t>Балашов</t>
  </si>
  <si>
    <t>Горлова Юлия</t>
  </si>
  <si>
    <t>Попов Игорь</t>
  </si>
  <si>
    <t>Климов Сергей</t>
  </si>
  <si>
    <t>Оленин Даниил</t>
  </si>
  <si>
    <t>Подрезов Владислав</t>
  </si>
  <si>
    <t>Смоляков Юрий</t>
  </si>
  <si>
    <t>Борисоглебск</t>
  </si>
  <si>
    <t>Попов Василий</t>
  </si>
  <si>
    <t>Дереглазов Антон</t>
  </si>
  <si>
    <t>Порываев Владимир</t>
  </si>
  <si>
    <t>Уварово</t>
  </si>
  <si>
    <t>Ветров Олег</t>
  </si>
  <si>
    <t>Рязанов Андрей</t>
  </si>
  <si>
    <t>Дудченко Игорь</t>
  </si>
  <si>
    <t>Соседов Владимир</t>
  </si>
  <si>
    <t>Куркина Галина</t>
  </si>
  <si>
    <t>Пиюков Юрий</t>
  </si>
  <si>
    <t>Волгоградская</t>
  </si>
  <si>
    <t>Пиюков Владимир</t>
  </si>
  <si>
    <t>Пиюков Андрей</t>
  </si>
  <si>
    <t>Истомин Денис</t>
  </si>
  <si>
    <t>Ермаков В.</t>
  </si>
  <si>
    <t>Чернрус Николай</t>
  </si>
  <si>
    <t>Антипов Николай</t>
  </si>
  <si>
    <t>Шейкин Игорь</t>
  </si>
  <si>
    <t xml:space="preserve">Соколов Вячеслав </t>
  </si>
  <si>
    <t>Ткачев Дмитрий</t>
  </si>
  <si>
    <t>Щербаков Валерий</t>
  </si>
  <si>
    <t>Петухов Александр</t>
  </si>
  <si>
    <t>Саяпин Александр</t>
  </si>
  <si>
    <t>Бурцев Сергей</t>
  </si>
  <si>
    <t>Чиченков Алексей</t>
  </si>
  <si>
    <t>Жарков Николай</t>
  </si>
  <si>
    <t>Маликов Владимир</t>
  </si>
  <si>
    <t>Колпачев Артем</t>
  </si>
  <si>
    <t>Н.Усмань</t>
  </si>
  <si>
    <t>Лукин Евгений</t>
  </si>
  <si>
    <t>Мартынов Алексей</t>
  </si>
  <si>
    <t>Струков Роман</t>
  </si>
  <si>
    <t>Глотов Юрий</t>
  </si>
  <si>
    <t>Платицын Юрий</t>
  </si>
  <si>
    <t>Никулин Николай</t>
  </si>
  <si>
    <t>Кунце Андрей</t>
  </si>
  <si>
    <t>Коломыцев Алексей</t>
  </si>
  <si>
    <t>Рождествин Алексей</t>
  </si>
  <si>
    <t>Протокол  открытых соревнований   Борисоглебского городского округа по лыжным гонкам                                                                                                                              "Закрытие лыжного сезона-2016"</t>
  </si>
  <si>
    <t>Ветераны                                                                                                           15 000 м</t>
  </si>
  <si>
    <t>Мужчины                                                                                                15 000 м</t>
  </si>
  <si>
    <t>Девушки, женщины.                                                                             10000 м</t>
  </si>
  <si>
    <t>Ледовской Егор</t>
  </si>
  <si>
    <t>Баранов Валерий</t>
  </si>
  <si>
    <t>Батищев Евгений</t>
  </si>
  <si>
    <t>Степыгин Семен</t>
  </si>
  <si>
    <t>Попов Виктор</t>
  </si>
  <si>
    <t>Красиков Дмитрий</t>
  </si>
  <si>
    <t>сошел</t>
  </si>
  <si>
    <t>Волгоградская обл.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</si>
</sst>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left"/>
    </xf>
    <xf numFmtId="21" fontId="0" fillId="0" borderId="11" xfId="0" applyNumberFormat="1" applyBorder="1" applyAlignment="1">
      <alignment horizontal="center"/>
    </xf>
    <xf numFmtId="21" fontId="0" fillId="0" borderId="11" xfId="0" applyNumberFormat="1" applyBorder="1" applyAlignment="1">
      <alignment/>
    </xf>
    <xf numFmtId="21" fontId="0" fillId="0" borderId="12" xfId="0" applyNumberFormat="1" applyBorder="1" applyAlignment="1">
      <alignment horizontal="center"/>
    </xf>
    <xf numFmtId="2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2" xfId="0" applyFill="1" applyBorder="1" applyAlignment="1">
      <alignment horizontal="left"/>
    </xf>
    <xf numFmtId="19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zoomScalePageLayoutView="0" workbookViewId="0" topLeftCell="A1">
      <selection activeCell="K9" sqref="K9"/>
    </sheetView>
  </sheetViews>
  <sheetFormatPr defaultColWidth="9.140625" defaultRowHeight="12.75"/>
  <cols>
    <col min="1" max="1" width="5.421875" style="0" customWidth="1"/>
    <col min="2" max="2" width="9.28125" style="0" customWidth="1"/>
    <col min="3" max="3" width="21.57421875" style="0" customWidth="1"/>
    <col min="5" max="5" width="18.421875" style="0" customWidth="1"/>
    <col min="6" max="6" width="13.7109375" style="0" customWidth="1"/>
    <col min="7" max="7" width="13.8515625" style="0" customWidth="1"/>
    <col min="8" max="8" width="12.28125" style="0" customWidth="1"/>
    <col min="9" max="9" width="10.7109375" style="0" customWidth="1"/>
  </cols>
  <sheetData>
    <row r="1" spans="1:9" ht="43.5" customHeight="1">
      <c r="A1" s="25" t="s">
        <v>63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 thickBot="1">
      <c r="A2" s="27" t="s">
        <v>64</v>
      </c>
      <c r="B2" s="28"/>
      <c r="C2" s="28"/>
      <c r="D2" s="28"/>
      <c r="E2" s="28"/>
      <c r="F2" s="28"/>
      <c r="G2" s="28"/>
      <c r="H2" s="28"/>
      <c r="I2" s="28"/>
    </row>
    <row r="3" spans="1:9" ht="12.7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14</v>
      </c>
      <c r="G3" s="8" t="s">
        <v>15</v>
      </c>
      <c r="H3" s="8" t="s">
        <v>5</v>
      </c>
      <c r="I3" s="9" t="s">
        <v>6</v>
      </c>
    </row>
    <row r="4" spans="1:9" ht="13.5" thickBot="1">
      <c r="A4" s="10"/>
      <c r="B4" s="11" t="s">
        <v>7</v>
      </c>
      <c r="C4" s="11"/>
      <c r="D4" s="11" t="s">
        <v>8</v>
      </c>
      <c r="E4" s="11"/>
      <c r="F4" s="11"/>
      <c r="G4" s="11"/>
      <c r="H4" s="11"/>
      <c r="I4" s="12"/>
    </row>
    <row r="5" spans="1:9" ht="12.75">
      <c r="A5" s="2">
        <v>1</v>
      </c>
      <c r="B5" s="2">
        <v>45</v>
      </c>
      <c r="C5" s="13" t="s">
        <v>30</v>
      </c>
      <c r="D5" s="3">
        <v>1972</v>
      </c>
      <c r="E5" s="3" t="s">
        <v>28</v>
      </c>
      <c r="F5" s="14">
        <v>0.0125</v>
      </c>
      <c r="G5" s="16">
        <v>0.04413194444444444</v>
      </c>
      <c r="H5" s="14">
        <f aca="true" t="shared" si="0" ref="H5:H27">G5-F5</f>
        <v>0.031631944444444435</v>
      </c>
      <c r="I5" s="6">
        <v>1</v>
      </c>
    </row>
    <row r="6" spans="1:9" ht="12.75">
      <c r="A6" s="3">
        <v>2</v>
      </c>
      <c r="B6" s="3">
        <v>49</v>
      </c>
      <c r="C6" s="13" t="s">
        <v>47</v>
      </c>
      <c r="D6" s="3">
        <v>1973</v>
      </c>
      <c r="E6" s="3" t="s">
        <v>17</v>
      </c>
      <c r="F6" s="16">
        <v>0.0138888888888889</v>
      </c>
      <c r="G6" s="16">
        <v>0.046342592592592595</v>
      </c>
      <c r="H6" s="14">
        <f t="shared" si="0"/>
        <v>0.03245370370370369</v>
      </c>
      <c r="I6" s="5">
        <v>2</v>
      </c>
    </row>
    <row r="7" spans="1:9" ht="12.75">
      <c r="A7" s="3">
        <v>3</v>
      </c>
      <c r="B7" s="2">
        <v>58</v>
      </c>
      <c r="C7" s="13" t="s">
        <v>25</v>
      </c>
      <c r="D7" s="3">
        <v>1975</v>
      </c>
      <c r="E7" s="3" t="s">
        <v>24</v>
      </c>
      <c r="F7" s="14">
        <v>0.0170138888888889</v>
      </c>
      <c r="G7" s="16">
        <v>0.05004629629629629</v>
      </c>
      <c r="H7" s="14">
        <f t="shared" si="0"/>
        <v>0.033032407407407385</v>
      </c>
      <c r="I7" s="5">
        <v>3</v>
      </c>
    </row>
    <row r="8" spans="1:9" ht="12.75">
      <c r="A8" s="3">
        <v>4</v>
      </c>
      <c r="B8" s="3">
        <v>43</v>
      </c>
      <c r="C8" s="20" t="s">
        <v>57</v>
      </c>
      <c r="D8" s="22">
        <v>1961</v>
      </c>
      <c r="E8" s="3" t="s">
        <v>28</v>
      </c>
      <c r="F8" s="16">
        <v>0.0118055555555556</v>
      </c>
      <c r="G8" s="16">
        <v>0.04486111111111111</v>
      </c>
      <c r="H8" s="14">
        <f t="shared" si="0"/>
        <v>0.033055555555555505</v>
      </c>
      <c r="I8" s="6">
        <v>4</v>
      </c>
    </row>
    <row r="9" spans="1:9" ht="12.75">
      <c r="A9" s="3">
        <v>5</v>
      </c>
      <c r="B9" s="2">
        <v>50</v>
      </c>
      <c r="C9" s="18" t="s">
        <v>46</v>
      </c>
      <c r="D9" s="3">
        <v>1973</v>
      </c>
      <c r="E9" s="22" t="s">
        <v>28</v>
      </c>
      <c r="F9" s="14">
        <v>0.0142361111111111</v>
      </c>
      <c r="G9" s="16">
        <v>0.047442129629629626</v>
      </c>
      <c r="H9" s="14">
        <f t="shared" si="0"/>
        <v>0.033206018518518524</v>
      </c>
      <c r="I9" s="5">
        <v>5</v>
      </c>
    </row>
    <row r="10" spans="1:9" ht="12.75">
      <c r="A10" s="3">
        <v>6</v>
      </c>
      <c r="B10" s="3">
        <v>52</v>
      </c>
      <c r="C10" s="18" t="s">
        <v>43</v>
      </c>
      <c r="D10" s="3">
        <v>1974</v>
      </c>
      <c r="E10" s="19" t="s">
        <v>11</v>
      </c>
      <c r="F10" s="16">
        <v>0.0149305555555556</v>
      </c>
      <c r="G10" s="16">
        <v>0.049016203703703694</v>
      </c>
      <c r="H10" s="14">
        <f t="shared" si="0"/>
        <v>0.034085648148148094</v>
      </c>
      <c r="I10" s="5">
        <v>6</v>
      </c>
    </row>
    <row r="11" spans="1:9" ht="12.75">
      <c r="A11" s="3">
        <v>7</v>
      </c>
      <c r="B11" s="2">
        <v>55</v>
      </c>
      <c r="C11" s="18" t="s">
        <v>42</v>
      </c>
      <c r="D11" s="3">
        <v>1973</v>
      </c>
      <c r="E11" s="3"/>
      <c r="F11" s="14">
        <v>0.0159722222222222</v>
      </c>
      <c r="G11" s="16">
        <v>0.05030092592592592</v>
      </c>
      <c r="H11" s="14">
        <f t="shared" si="0"/>
        <v>0.03432870370370372</v>
      </c>
      <c r="I11" s="6">
        <v>7</v>
      </c>
    </row>
    <row r="12" spans="1:9" ht="12.75">
      <c r="A12" s="3">
        <v>8</v>
      </c>
      <c r="B12" s="3">
        <v>51</v>
      </c>
      <c r="C12" s="18" t="s">
        <v>45</v>
      </c>
      <c r="D12" s="3">
        <v>1963</v>
      </c>
      <c r="E12" s="3" t="s">
        <v>28</v>
      </c>
      <c r="F12" s="16">
        <v>0.0145833333333333</v>
      </c>
      <c r="G12" s="16">
        <v>0.05047453703703703</v>
      </c>
      <c r="H12" s="14">
        <f t="shared" si="0"/>
        <v>0.03589120370370373</v>
      </c>
      <c r="I12" s="5">
        <v>8</v>
      </c>
    </row>
    <row r="13" spans="1:9" ht="12.75">
      <c r="A13" s="3">
        <v>9</v>
      </c>
      <c r="B13" s="2">
        <v>56</v>
      </c>
      <c r="C13" s="18" t="s">
        <v>22</v>
      </c>
      <c r="D13" s="3">
        <v>1970</v>
      </c>
      <c r="E13" s="3" t="s">
        <v>24</v>
      </c>
      <c r="F13" s="14">
        <v>0.0163194444444445</v>
      </c>
      <c r="G13" s="16">
        <v>0.05344907407407407</v>
      </c>
      <c r="H13" s="14">
        <f t="shared" si="0"/>
        <v>0.03712962962962957</v>
      </c>
      <c r="I13" s="5">
        <v>9</v>
      </c>
    </row>
    <row r="14" spans="1:9" ht="12.75">
      <c r="A14" s="3">
        <v>10</v>
      </c>
      <c r="B14" s="3">
        <v>47</v>
      </c>
      <c r="C14" s="18" t="s">
        <v>31</v>
      </c>
      <c r="D14" s="3">
        <v>1969</v>
      </c>
      <c r="E14" s="3" t="s">
        <v>28</v>
      </c>
      <c r="F14" s="16">
        <v>0.0131944444444445</v>
      </c>
      <c r="G14" s="16">
        <v>0.05101851851851852</v>
      </c>
      <c r="H14" s="14">
        <f t="shared" si="0"/>
        <v>0.03782407407407402</v>
      </c>
      <c r="I14" s="6">
        <v>10</v>
      </c>
    </row>
    <row r="15" spans="1:9" ht="12.75">
      <c r="A15" s="3">
        <v>11</v>
      </c>
      <c r="B15" s="2">
        <v>57</v>
      </c>
      <c r="C15" s="18" t="s">
        <v>48</v>
      </c>
      <c r="D15" s="3">
        <v>1959</v>
      </c>
      <c r="E15" s="3" t="s">
        <v>24</v>
      </c>
      <c r="F15" s="14">
        <v>0.0166666666666667</v>
      </c>
      <c r="G15" s="16">
        <v>0.05524305555555555</v>
      </c>
      <c r="H15" s="14">
        <f t="shared" si="0"/>
        <v>0.038576388888888855</v>
      </c>
      <c r="I15" s="5">
        <v>11</v>
      </c>
    </row>
    <row r="16" spans="1:9" ht="12.75">
      <c r="A16" s="3">
        <v>12</v>
      </c>
      <c r="B16" s="3">
        <v>54</v>
      </c>
      <c r="C16" s="18" t="s">
        <v>41</v>
      </c>
      <c r="D16" s="3">
        <v>1953</v>
      </c>
      <c r="E16" s="3" t="s">
        <v>24</v>
      </c>
      <c r="F16" s="16">
        <v>0.015625</v>
      </c>
      <c r="G16" s="16">
        <v>0.05555555555555555</v>
      </c>
      <c r="H16" s="14">
        <f t="shared" si="0"/>
        <v>0.03993055555555555</v>
      </c>
      <c r="I16" s="5">
        <v>12</v>
      </c>
    </row>
    <row r="17" spans="1:9" ht="12.75">
      <c r="A17" s="3">
        <v>13</v>
      </c>
      <c r="B17" s="2">
        <v>60</v>
      </c>
      <c r="C17" s="18" t="s">
        <v>23</v>
      </c>
      <c r="D17" s="3">
        <v>1965</v>
      </c>
      <c r="E17" s="3" t="s">
        <v>24</v>
      </c>
      <c r="F17" s="14">
        <v>0.0177083333333333</v>
      </c>
      <c r="G17" s="16">
        <v>0.057638888888888885</v>
      </c>
      <c r="H17" s="14">
        <f t="shared" si="0"/>
        <v>0.03993055555555558</v>
      </c>
      <c r="I17" s="6">
        <v>13</v>
      </c>
    </row>
    <row r="18" spans="1:9" ht="12.75">
      <c r="A18" s="3">
        <v>14</v>
      </c>
      <c r="B18" s="2">
        <v>59</v>
      </c>
      <c r="C18" s="18" t="s">
        <v>60</v>
      </c>
      <c r="D18" s="3">
        <v>1961</v>
      </c>
      <c r="E18" s="3" t="s">
        <v>24</v>
      </c>
      <c r="F18" s="14">
        <v>0.0173611111111111</v>
      </c>
      <c r="G18" s="16">
        <v>0.05993055555555555</v>
      </c>
      <c r="H18" s="14">
        <f t="shared" si="0"/>
        <v>0.04256944444444445</v>
      </c>
      <c r="I18" s="5">
        <v>14</v>
      </c>
    </row>
    <row r="19" spans="1:9" ht="12.75">
      <c r="A19" s="3">
        <v>15</v>
      </c>
      <c r="B19" s="3">
        <v>42</v>
      </c>
      <c r="C19" s="18" t="s">
        <v>36</v>
      </c>
      <c r="D19" s="3">
        <v>1967</v>
      </c>
      <c r="E19" s="3" t="s">
        <v>35</v>
      </c>
      <c r="F19" s="16">
        <v>0.011458333333333334</v>
      </c>
      <c r="G19" s="16">
        <v>0.05498842592592593</v>
      </c>
      <c r="H19" s="14">
        <f t="shared" si="0"/>
        <v>0.04353009259259259</v>
      </c>
      <c r="I19" s="5">
        <v>15</v>
      </c>
    </row>
    <row r="20" spans="1:9" ht="12.75">
      <c r="A20" s="3">
        <v>16</v>
      </c>
      <c r="B20" s="2">
        <v>62</v>
      </c>
      <c r="C20" s="13" t="s">
        <v>69</v>
      </c>
      <c r="D20" s="3">
        <v>1955</v>
      </c>
      <c r="E20" s="3" t="s">
        <v>24</v>
      </c>
      <c r="F20" s="14">
        <v>0.0184027777777778</v>
      </c>
      <c r="G20" s="16">
        <v>0.06233796296296296</v>
      </c>
      <c r="H20" s="14">
        <f t="shared" si="0"/>
        <v>0.04393518518518516</v>
      </c>
      <c r="I20" s="6">
        <v>16</v>
      </c>
    </row>
    <row r="21" spans="1:9" ht="12.75">
      <c r="A21" s="3">
        <v>17</v>
      </c>
      <c r="B21" s="3">
        <v>46</v>
      </c>
      <c r="C21" s="18" t="s">
        <v>29</v>
      </c>
      <c r="D21" s="3">
        <v>1975</v>
      </c>
      <c r="E21" s="3" t="s">
        <v>28</v>
      </c>
      <c r="F21" s="16">
        <v>0.0128472222222222</v>
      </c>
      <c r="G21" s="16">
        <v>0.05738425925925927</v>
      </c>
      <c r="H21" s="14">
        <f t="shared" si="0"/>
        <v>0.04453703703703707</v>
      </c>
      <c r="I21" s="5">
        <v>17</v>
      </c>
    </row>
    <row r="22" spans="1:9" ht="12.75">
      <c r="A22" s="3">
        <v>18</v>
      </c>
      <c r="B22" s="2">
        <v>41</v>
      </c>
      <c r="C22" s="18" t="s">
        <v>34</v>
      </c>
      <c r="D22" s="3">
        <v>1967</v>
      </c>
      <c r="E22" s="3" t="s">
        <v>35</v>
      </c>
      <c r="F22" s="14">
        <v>0.011111111111111112</v>
      </c>
      <c r="G22" s="16">
        <v>0.05597222222222222</v>
      </c>
      <c r="H22" s="14">
        <f t="shared" si="0"/>
        <v>0.04486111111111111</v>
      </c>
      <c r="I22" s="5">
        <v>18</v>
      </c>
    </row>
    <row r="23" spans="1:9" ht="12.75">
      <c r="A23" s="3">
        <v>19</v>
      </c>
      <c r="B23" s="3">
        <v>53</v>
      </c>
      <c r="C23" s="13" t="s">
        <v>39</v>
      </c>
      <c r="D23" s="3">
        <v>1960</v>
      </c>
      <c r="E23" s="3" t="s">
        <v>24</v>
      </c>
      <c r="F23" s="16">
        <v>0.0152777777777778</v>
      </c>
      <c r="G23" s="16">
        <v>0.06142361111111111</v>
      </c>
      <c r="H23" s="14">
        <f t="shared" si="0"/>
        <v>0.04614583333333331</v>
      </c>
      <c r="I23" s="6">
        <v>19</v>
      </c>
    </row>
    <row r="24" spans="1:9" ht="12.75">
      <c r="A24" s="3">
        <v>20</v>
      </c>
      <c r="B24" s="2">
        <v>44</v>
      </c>
      <c r="C24" s="18" t="s">
        <v>32</v>
      </c>
      <c r="D24" s="3">
        <v>1963</v>
      </c>
      <c r="E24" s="3" t="s">
        <v>28</v>
      </c>
      <c r="F24" s="14">
        <v>0.0121527777777778</v>
      </c>
      <c r="G24" s="16">
        <v>0.059201388888888894</v>
      </c>
      <c r="H24" s="14">
        <f t="shared" si="0"/>
        <v>0.0470486111111111</v>
      </c>
      <c r="I24" s="5">
        <v>20</v>
      </c>
    </row>
    <row r="25" spans="1:9" ht="12.75">
      <c r="A25" s="3">
        <v>21</v>
      </c>
      <c r="B25" s="3">
        <v>63</v>
      </c>
      <c r="C25" s="4" t="s">
        <v>71</v>
      </c>
      <c r="D25" s="3">
        <v>1959</v>
      </c>
      <c r="E25" s="3" t="s">
        <v>24</v>
      </c>
      <c r="F25" s="16">
        <v>0.01875</v>
      </c>
      <c r="G25" s="16">
        <v>0.06689814814814814</v>
      </c>
      <c r="H25" s="14">
        <f t="shared" si="0"/>
        <v>0.048148148148148134</v>
      </c>
      <c r="I25" s="5">
        <v>21</v>
      </c>
    </row>
    <row r="26" spans="1:9" ht="12.75">
      <c r="A26" s="3">
        <v>22</v>
      </c>
      <c r="B26" s="2">
        <v>61</v>
      </c>
      <c r="C26" s="21" t="s">
        <v>68</v>
      </c>
      <c r="D26" s="19">
        <v>1949</v>
      </c>
      <c r="E26" s="3" t="s">
        <v>24</v>
      </c>
      <c r="F26" s="14">
        <v>0.0180555555555556</v>
      </c>
      <c r="G26" s="16">
        <v>0.07001157407407409</v>
      </c>
      <c r="H26" s="14">
        <f t="shared" si="0"/>
        <v>0.051956018518518485</v>
      </c>
      <c r="I26" s="6">
        <v>22</v>
      </c>
    </row>
    <row r="27" spans="1:9" ht="12.75">
      <c r="A27" s="3">
        <v>23</v>
      </c>
      <c r="B27" s="3">
        <v>48</v>
      </c>
      <c r="C27" s="21" t="s">
        <v>58</v>
      </c>
      <c r="D27" s="3">
        <v>1961</v>
      </c>
      <c r="E27" s="3" t="s">
        <v>28</v>
      </c>
      <c r="F27" s="16">
        <v>0.0135416666666667</v>
      </c>
      <c r="G27" s="16"/>
      <c r="H27" s="14">
        <f t="shared" si="0"/>
        <v>-0.0135416666666667</v>
      </c>
      <c r="I27" s="5">
        <v>23</v>
      </c>
    </row>
    <row r="28" spans="1:9" ht="12.75">
      <c r="A28" s="3"/>
      <c r="B28" s="3"/>
      <c r="C28" s="13"/>
      <c r="D28" s="3"/>
      <c r="E28" s="3"/>
      <c r="F28" s="16"/>
      <c r="G28" s="16"/>
      <c r="H28" s="15"/>
      <c r="I28" s="5"/>
    </row>
    <row r="29" spans="1:9" ht="12.75">
      <c r="A29" s="3"/>
      <c r="B29" s="2"/>
      <c r="C29" s="18"/>
      <c r="D29" s="3"/>
      <c r="E29" s="3"/>
      <c r="F29" s="14"/>
      <c r="G29" s="16"/>
      <c r="H29" s="15"/>
      <c r="I29" s="6"/>
    </row>
    <row r="30" spans="1:9" ht="12.75">
      <c r="A30" s="3"/>
      <c r="B30" s="3"/>
      <c r="C30" s="4"/>
      <c r="D30" s="3"/>
      <c r="E30" s="3"/>
      <c r="F30" s="16"/>
      <c r="G30" s="16"/>
      <c r="H30" s="15"/>
      <c r="I30" s="15"/>
    </row>
    <row r="31" spans="1:9" ht="12.75">
      <c r="A31" s="3"/>
      <c r="B31" s="2"/>
      <c r="C31" s="21"/>
      <c r="D31" s="19"/>
      <c r="E31" s="3"/>
      <c r="F31" s="14"/>
      <c r="G31" s="16"/>
      <c r="H31" s="15"/>
      <c r="I31" s="15"/>
    </row>
    <row r="32" spans="1:9" ht="12.75">
      <c r="A32" s="3"/>
      <c r="B32" s="3"/>
      <c r="C32" s="21"/>
      <c r="D32" s="3"/>
      <c r="E32" s="3"/>
      <c r="F32" s="16"/>
      <c r="G32" s="16"/>
      <c r="H32" s="15"/>
      <c r="I32" s="15"/>
    </row>
    <row r="33" spans="1:9" ht="12.75">
      <c r="A33" s="3"/>
      <c r="B33" s="2"/>
      <c r="C33" s="3"/>
      <c r="D33" s="18"/>
      <c r="E33" s="3"/>
      <c r="F33" s="3"/>
      <c r="G33" s="16"/>
      <c r="H33" s="16"/>
      <c r="I33" s="15"/>
    </row>
    <row r="34" spans="1:9" ht="12.75">
      <c r="A34" s="3"/>
      <c r="B34" s="3"/>
      <c r="C34" s="2"/>
      <c r="D34" s="13"/>
      <c r="E34" s="3"/>
      <c r="F34" s="3"/>
      <c r="G34" s="14"/>
      <c r="H34" s="16"/>
      <c r="I34" s="15"/>
    </row>
    <row r="35" spans="1:9" ht="12.75">
      <c r="A35" s="3"/>
      <c r="B35" s="3"/>
      <c r="C35" s="3"/>
      <c r="D35" s="21"/>
      <c r="E35" s="3"/>
      <c r="F35" s="3"/>
      <c r="G35" s="16"/>
      <c r="H35" s="16"/>
      <c r="I35" s="15"/>
    </row>
    <row r="36" spans="1:9" ht="12.75">
      <c r="A36" s="3"/>
      <c r="B36" s="3"/>
      <c r="C36" s="2"/>
      <c r="D36" s="18"/>
      <c r="E36" s="3"/>
      <c r="F36" s="3"/>
      <c r="G36" s="14"/>
      <c r="H36" s="16"/>
      <c r="I36" s="15"/>
    </row>
    <row r="39" spans="2:5" ht="12.75">
      <c r="B39" t="s">
        <v>9</v>
      </c>
      <c r="E39" t="s">
        <v>12</v>
      </c>
    </row>
    <row r="41" spans="2:5" ht="12.75">
      <c r="B41" t="s">
        <v>10</v>
      </c>
      <c r="E41" t="s">
        <v>13</v>
      </c>
    </row>
  </sheetData>
  <sheetProtection/>
  <mergeCells count="2">
    <mergeCell ref="A1:I1"/>
    <mergeCell ref="A2:I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140625" style="0" customWidth="1"/>
    <col min="2" max="2" width="9.28125" style="0" customWidth="1"/>
    <col min="3" max="3" width="18.8515625" style="0" customWidth="1"/>
    <col min="5" max="5" width="16.00390625" style="0" customWidth="1"/>
    <col min="6" max="6" width="13.7109375" style="0" customWidth="1"/>
    <col min="7" max="7" width="14.28125" style="0" customWidth="1"/>
    <col min="8" max="8" width="11.28125" style="0" customWidth="1"/>
    <col min="9" max="9" width="13.140625" style="0" customWidth="1"/>
  </cols>
  <sheetData>
    <row r="1" spans="1:9" ht="43.5" customHeight="1">
      <c r="A1" s="25" t="s">
        <v>63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7" t="s">
        <v>65</v>
      </c>
      <c r="B2" s="28"/>
      <c r="C2" s="28"/>
      <c r="D2" s="28"/>
      <c r="E2" s="28"/>
      <c r="F2" s="28"/>
      <c r="G2" s="28"/>
      <c r="H2" s="28"/>
      <c r="I2" s="28"/>
    </row>
    <row r="3" spans="1:9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14</v>
      </c>
      <c r="G3" s="1" t="s">
        <v>15</v>
      </c>
      <c r="H3" s="1" t="s">
        <v>5</v>
      </c>
      <c r="I3" s="1" t="s">
        <v>6</v>
      </c>
    </row>
    <row r="4" spans="1:9" ht="12.75">
      <c r="A4" s="2"/>
      <c r="B4" s="2" t="s">
        <v>7</v>
      </c>
      <c r="C4" s="2"/>
      <c r="D4" s="2" t="s">
        <v>8</v>
      </c>
      <c r="E4" s="2"/>
      <c r="F4" s="2"/>
      <c r="G4" s="2"/>
      <c r="H4" s="2"/>
      <c r="I4" s="2"/>
    </row>
    <row r="5" spans="1:9" ht="12.75">
      <c r="A5" s="3">
        <v>1</v>
      </c>
      <c r="B5" s="3">
        <v>18</v>
      </c>
      <c r="C5" s="4" t="s">
        <v>52</v>
      </c>
      <c r="D5" s="3">
        <v>1996</v>
      </c>
      <c r="E5" s="3" t="s">
        <v>53</v>
      </c>
      <c r="F5" s="16">
        <v>0.00347222222222222</v>
      </c>
      <c r="G5" s="16">
        <v>0.033854166666666664</v>
      </c>
      <c r="H5" s="16">
        <f aca="true" t="shared" si="0" ref="H5:H26">G5-F5</f>
        <v>0.030381944444444444</v>
      </c>
      <c r="I5" s="5">
        <v>1</v>
      </c>
    </row>
    <row r="6" spans="1:9" ht="12.75">
      <c r="A6" s="3">
        <v>2</v>
      </c>
      <c r="B6" s="3">
        <v>19</v>
      </c>
      <c r="C6" s="13" t="s">
        <v>54</v>
      </c>
      <c r="D6" s="3">
        <v>1996</v>
      </c>
      <c r="E6" s="3" t="s">
        <v>53</v>
      </c>
      <c r="F6" s="16">
        <v>0.00381944444444445</v>
      </c>
      <c r="G6" s="16">
        <v>0.0350462962962963</v>
      </c>
      <c r="H6" s="16">
        <f t="shared" si="0"/>
        <v>0.031226851851851846</v>
      </c>
      <c r="I6" s="5">
        <v>2</v>
      </c>
    </row>
    <row r="7" spans="1:9" ht="12.75">
      <c r="A7" s="3">
        <v>3</v>
      </c>
      <c r="B7" s="3">
        <v>36</v>
      </c>
      <c r="C7" s="4" t="s">
        <v>70</v>
      </c>
      <c r="D7" s="3">
        <v>1998</v>
      </c>
      <c r="E7" s="3" t="s">
        <v>24</v>
      </c>
      <c r="F7" s="16">
        <v>0.00972222222222223</v>
      </c>
      <c r="G7" s="16">
        <v>0.04241898148148148</v>
      </c>
      <c r="H7" s="16">
        <f t="shared" si="0"/>
        <v>0.03269675925925925</v>
      </c>
      <c r="I7" s="5">
        <v>3</v>
      </c>
    </row>
    <row r="8" spans="1:9" ht="12.75">
      <c r="A8" s="3">
        <v>4</v>
      </c>
      <c r="B8" s="3">
        <v>17</v>
      </c>
      <c r="C8" s="13" t="s">
        <v>51</v>
      </c>
      <c r="D8" s="3">
        <v>1984</v>
      </c>
      <c r="E8" s="3" t="s">
        <v>11</v>
      </c>
      <c r="F8" s="16">
        <v>0.003125</v>
      </c>
      <c r="G8" s="16">
        <v>0.0358912037037037</v>
      </c>
      <c r="H8" s="16">
        <f t="shared" si="0"/>
        <v>0.0327662037037037</v>
      </c>
      <c r="I8" s="5">
        <v>4</v>
      </c>
    </row>
    <row r="9" spans="1:9" ht="12.75">
      <c r="A9" s="3">
        <v>5</v>
      </c>
      <c r="B9" s="3">
        <v>22</v>
      </c>
      <c r="C9" s="4" t="s">
        <v>38</v>
      </c>
      <c r="D9" s="3">
        <v>1986</v>
      </c>
      <c r="E9" s="3"/>
      <c r="F9" s="16">
        <v>0.00486111111111111</v>
      </c>
      <c r="G9" s="16">
        <v>0.038078703703703705</v>
      </c>
      <c r="H9" s="16">
        <f t="shared" si="0"/>
        <v>0.0332175925925926</v>
      </c>
      <c r="I9" s="5">
        <v>5</v>
      </c>
    </row>
    <row r="10" spans="1:9" ht="12.75">
      <c r="A10" s="3">
        <v>6</v>
      </c>
      <c r="B10" s="3">
        <v>20</v>
      </c>
      <c r="C10" s="18" t="s">
        <v>55</v>
      </c>
      <c r="D10" s="3">
        <v>1997</v>
      </c>
      <c r="E10" s="3" t="s">
        <v>53</v>
      </c>
      <c r="F10" s="16">
        <v>0.00416666666666667</v>
      </c>
      <c r="G10" s="16">
        <v>0.03782407407407407</v>
      </c>
      <c r="H10" s="16">
        <f t="shared" si="0"/>
        <v>0.0336574074074074</v>
      </c>
      <c r="I10" s="5">
        <v>6</v>
      </c>
    </row>
    <row r="11" spans="1:9" ht="12.75">
      <c r="A11" s="3">
        <v>7</v>
      </c>
      <c r="B11" s="3">
        <v>32</v>
      </c>
      <c r="C11" s="4" t="s">
        <v>21</v>
      </c>
      <c r="D11" s="3">
        <v>1999</v>
      </c>
      <c r="E11" s="3" t="s">
        <v>24</v>
      </c>
      <c r="F11" s="16">
        <v>0.00833333333333334</v>
      </c>
      <c r="G11" s="16">
        <v>0.042256944444444444</v>
      </c>
      <c r="H11" s="16">
        <f t="shared" si="0"/>
        <v>0.033923611111111106</v>
      </c>
      <c r="I11" s="5">
        <v>7</v>
      </c>
    </row>
    <row r="12" spans="1:9" ht="12.75">
      <c r="A12" s="3">
        <v>8</v>
      </c>
      <c r="B12" s="3">
        <v>27</v>
      </c>
      <c r="C12" s="13" t="s">
        <v>26</v>
      </c>
      <c r="D12" s="3">
        <v>1988</v>
      </c>
      <c r="E12" s="3" t="s">
        <v>24</v>
      </c>
      <c r="F12" s="16">
        <v>0.00659722222222223</v>
      </c>
      <c r="G12" s="16">
        <v>0.04244212962962963</v>
      </c>
      <c r="H12" s="16">
        <f t="shared" si="0"/>
        <v>0.035844907407407395</v>
      </c>
      <c r="I12" s="5">
        <v>8</v>
      </c>
    </row>
    <row r="13" spans="1:9" ht="12.75">
      <c r="A13" s="3">
        <v>9</v>
      </c>
      <c r="B13" s="3">
        <v>23</v>
      </c>
      <c r="C13" s="18" t="s">
        <v>49</v>
      </c>
      <c r="D13" s="3">
        <v>1980</v>
      </c>
      <c r="E13" s="3" t="s">
        <v>17</v>
      </c>
      <c r="F13" s="16">
        <v>0.00520833333333334</v>
      </c>
      <c r="G13" s="16">
        <v>0.04127314814814815</v>
      </c>
      <c r="H13" s="16">
        <f t="shared" si="0"/>
        <v>0.036064814814814806</v>
      </c>
      <c r="I13" s="5">
        <v>9</v>
      </c>
    </row>
    <row r="14" spans="1:9" ht="12.75">
      <c r="A14" s="3">
        <v>10</v>
      </c>
      <c r="B14" s="3">
        <v>35</v>
      </c>
      <c r="C14" s="4" t="s">
        <v>19</v>
      </c>
      <c r="D14" s="3">
        <v>2002</v>
      </c>
      <c r="E14" s="3" t="s">
        <v>24</v>
      </c>
      <c r="F14" s="16">
        <v>0.009375</v>
      </c>
      <c r="G14" s="16">
        <v>0.04710648148148148</v>
      </c>
      <c r="H14" s="16">
        <f t="shared" si="0"/>
        <v>0.03773148148148148</v>
      </c>
      <c r="I14" s="5">
        <v>10</v>
      </c>
    </row>
    <row r="15" spans="1:9" ht="12.75">
      <c r="A15" s="3">
        <v>11</v>
      </c>
      <c r="B15" s="3">
        <v>24</v>
      </c>
      <c r="C15" s="13" t="s">
        <v>50</v>
      </c>
      <c r="D15" s="3">
        <v>1979</v>
      </c>
      <c r="E15" s="3" t="s">
        <v>17</v>
      </c>
      <c r="F15" s="16">
        <v>0.00555555555555556</v>
      </c>
      <c r="G15" s="16">
        <v>0.04342592592592592</v>
      </c>
      <c r="H15" s="16">
        <f t="shared" si="0"/>
        <v>0.03787037037037036</v>
      </c>
      <c r="I15" s="5">
        <v>11</v>
      </c>
    </row>
    <row r="16" spans="1:9" ht="12.75">
      <c r="A16" s="3">
        <v>12</v>
      </c>
      <c r="B16" s="3">
        <v>33</v>
      </c>
      <c r="C16" s="4" t="s">
        <v>67</v>
      </c>
      <c r="D16" s="3">
        <v>2001</v>
      </c>
      <c r="E16" s="3" t="s">
        <v>24</v>
      </c>
      <c r="F16" s="16">
        <v>0.00868055555555556</v>
      </c>
      <c r="G16" s="16">
        <v>0.04708333333333333</v>
      </c>
      <c r="H16" s="16">
        <f t="shared" si="0"/>
        <v>0.03840277777777777</v>
      </c>
      <c r="I16" s="5">
        <v>12</v>
      </c>
    </row>
    <row r="17" spans="1:9" ht="12.75">
      <c r="A17" s="3">
        <v>13</v>
      </c>
      <c r="B17" s="3">
        <v>28</v>
      </c>
      <c r="C17" s="18" t="s">
        <v>59</v>
      </c>
      <c r="D17" s="3">
        <v>1989</v>
      </c>
      <c r="E17" s="3" t="s">
        <v>24</v>
      </c>
      <c r="F17" s="16">
        <v>0.00694444444444445</v>
      </c>
      <c r="G17" s="16">
        <v>0.04606481481481481</v>
      </c>
      <c r="H17" s="16">
        <f t="shared" si="0"/>
        <v>0.03912037037037036</v>
      </c>
      <c r="I17" s="5">
        <v>13</v>
      </c>
    </row>
    <row r="18" spans="1:9" ht="12.75">
      <c r="A18" s="3">
        <v>14</v>
      </c>
      <c r="B18" s="3">
        <v>16</v>
      </c>
      <c r="C18" s="4" t="s">
        <v>37</v>
      </c>
      <c r="D18" s="3">
        <v>1999</v>
      </c>
      <c r="E18" s="3" t="s">
        <v>35</v>
      </c>
      <c r="F18" s="16">
        <v>0.002777777777777778</v>
      </c>
      <c r="G18" s="16">
        <v>0.04376157407407408</v>
      </c>
      <c r="H18" s="16">
        <f t="shared" si="0"/>
        <v>0.0409837962962963</v>
      </c>
      <c r="I18" s="5">
        <v>14</v>
      </c>
    </row>
    <row r="19" spans="1:9" ht="12.75">
      <c r="A19" s="3">
        <v>15</v>
      </c>
      <c r="B19" s="3">
        <v>31</v>
      </c>
      <c r="C19" s="4" t="s">
        <v>62</v>
      </c>
      <c r="D19" s="3">
        <v>1998</v>
      </c>
      <c r="E19" s="3" t="s">
        <v>24</v>
      </c>
      <c r="F19" s="16">
        <v>0.00798611111111111</v>
      </c>
      <c r="G19" s="16">
        <v>0.049479166666666664</v>
      </c>
      <c r="H19" s="16">
        <f t="shared" si="0"/>
        <v>0.041493055555555554</v>
      </c>
      <c r="I19" s="5">
        <v>15</v>
      </c>
    </row>
    <row r="20" spans="1:9" ht="12.75">
      <c r="A20" s="3">
        <v>16</v>
      </c>
      <c r="B20" s="3">
        <v>25</v>
      </c>
      <c r="C20" s="13" t="s">
        <v>40</v>
      </c>
      <c r="D20" s="3">
        <v>1978</v>
      </c>
      <c r="E20" s="3" t="s">
        <v>24</v>
      </c>
      <c r="F20" s="16">
        <v>0.00590277777777778</v>
      </c>
      <c r="G20" s="16">
        <v>0.04814814814814814</v>
      </c>
      <c r="H20" s="16">
        <f t="shared" si="0"/>
        <v>0.042245370370370364</v>
      </c>
      <c r="I20" s="5">
        <v>16</v>
      </c>
    </row>
    <row r="21" spans="1:9" ht="12.75">
      <c r="A21" s="3">
        <v>17</v>
      </c>
      <c r="B21" s="3">
        <v>29</v>
      </c>
      <c r="C21" s="21" t="s">
        <v>27</v>
      </c>
      <c r="D21" s="3">
        <v>1995</v>
      </c>
      <c r="E21" s="3" t="s">
        <v>24</v>
      </c>
      <c r="F21" s="16">
        <v>0.00729166666666667</v>
      </c>
      <c r="G21" s="16">
        <v>0.05037037037037037</v>
      </c>
      <c r="H21" s="16">
        <f t="shared" si="0"/>
        <v>0.0430787037037037</v>
      </c>
      <c r="I21" s="5">
        <v>17</v>
      </c>
    </row>
    <row r="22" spans="1:9" ht="12.75">
      <c r="A22" s="3">
        <v>18</v>
      </c>
      <c r="B22" s="3">
        <v>30</v>
      </c>
      <c r="C22" s="18" t="s">
        <v>61</v>
      </c>
      <c r="D22" s="3">
        <v>1998</v>
      </c>
      <c r="E22" s="3" t="s">
        <v>24</v>
      </c>
      <c r="F22" s="16">
        <v>0.00763888888888889</v>
      </c>
      <c r="G22" s="16">
        <v>0.06759259259259259</v>
      </c>
      <c r="H22" s="16">
        <f t="shared" si="0"/>
        <v>0.059953703703703703</v>
      </c>
      <c r="I22" s="5">
        <v>18</v>
      </c>
    </row>
    <row r="23" spans="1:9" ht="12.75">
      <c r="A23" s="3">
        <v>19</v>
      </c>
      <c r="B23" s="3">
        <v>21</v>
      </c>
      <c r="C23" s="4" t="s">
        <v>56</v>
      </c>
      <c r="D23" s="3">
        <v>1997</v>
      </c>
      <c r="E23" s="3" t="s">
        <v>53</v>
      </c>
      <c r="F23" s="16">
        <v>0.00451388888888889</v>
      </c>
      <c r="G23" s="16" t="s">
        <v>73</v>
      </c>
      <c r="H23" s="16" t="e">
        <f t="shared" si="0"/>
        <v>#VALUE!</v>
      </c>
      <c r="I23" s="5"/>
    </row>
    <row r="24" spans="1:9" ht="12.75">
      <c r="A24" s="3">
        <v>20</v>
      </c>
      <c r="B24" s="3">
        <v>26</v>
      </c>
      <c r="C24" s="4" t="s">
        <v>44</v>
      </c>
      <c r="D24" s="3">
        <v>1997</v>
      </c>
      <c r="E24" s="3" t="s">
        <v>24</v>
      </c>
      <c r="F24" s="16">
        <v>0.00625</v>
      </c>
      <c r="G24" s="16" t="s">
        <v>73</v>
      </c>
      <c r="H24" s="16" t="e">
        <f t="shared" si="0"/>
        <v>#VALUE!</v>
      </c>
      <c r="I24" s="5"/>
    </row>
    <row r="25" spans="1:9" ht="12.75">
      <c r="A25" s="3">
        <v>21</v>
      </c>
      <c r="B25" s="3">
        <v>37</v>
      </c>
      <c r="C25" s="4" t="s">
        <v>72</v>
      </c>
      <c r="D25" s="3">
        <v>1992</v>
      </c>
      <c r="E25" s="3" t="s">
        <v>24</v>
      </c>
      <c r="F25" s="16">
        <v>0.0100694444444445</v>
      </c>
      <c r="G25" s="16" t="s">
        <v>73</v>
      </c>
      <c r="H25" s="16" t="e">
        <f t="shared" si="0"/>
        <v>#VALUE!</v>
      </c>
      <c r="I25" s="5"/>
    </row>
    <row r="26" spans="1:9" ht="12.75">
      <c r="A26" s="3">
        <v>22</v>
      </c>
      <c r="B26" s="3">
        <v>34</v>
      </c>
      <c r="C26" s="4" t="s">
        <v>20</v>
      </c>
      <c r="D26" s="3">
        <v>2000</v>
      </c>
      <c r="E26" s="3" t="s">
        <v>24</v>
      </c>
      <c r="F26" s="16">
        <v>0.00902777777777778</v>
      </c>
      <c r="G26" s="16"/>
      <c r="H26" s="16">
        <f t="shared" si="0"/>
        <v>-0.00902777777777778</v>
      </c>
      <c r="I26" s="5"/>
    </row>
    <row r="27" spans="1:9" ht="12.75">
      <c r="A27" s="3"/>
      <c r="B27" s="3"/>
      <c r="C27" s="4"/>
      <c r="D27" s="3"/>
      <c r="E27" s="3"/>
      <c r="F27" s="16"/>
      <c r="G27" s="16"/>
      <c r="H27" s="16"/>
      <c r="I27" s="5"/>
    </row>
    <row r="28" spans="1:9" ht="12.75">
      <c r="A28" s="3"/>
      <c r="B28" s="3"/>
      <c r="C28" s="4"/>
      <c r="D28" s="3"/>
      <c r="E28" s="3"/>
      <c r="F28" s="16"/>
      <c r="G28" s="16"/>
      <c r="H28" s="17"/>
      <c r="I28" s="5"/>
    </row>
    <row r="29" spans="1:9" ht="12.75">
      <c r="A29" s="3"/>
      <c r="B29" s="3"/>
      <c r="C29" s="18"/>
      <c r="D29" s="3"/>
      <c r="E29" s="3"/>
      <c r="F29" s="16"/>
      <c r="G29" s="16"/>
      <c r="H29" s="17"/>
      <c r="I29" s="5"/>
    </row>
    <row r="30" spans="1:9" ht="12.75">
      <c r="A30" s="3"/>
      <c r="B30" s="3"/>
      <c r="C30" s="4"/>
      <c r="D30" s="4"/>
      <c r="E30" s="4"/>
      <c r="F30" s="17"/>
      <c r="G30" s="17"/>
      <c r="H30" s="17"/>
      <c r="I30" s="5"/>
    </row>
    <row r="31" spans="1:9" ht="12.75">
      <c r="A31" s="3"/>
      <c r="B31" s="3"/>
      <c r="C31" s="4"/>
      <c r="D31" s="4"/>
      <c r="E31" s="4"/>
      <c r="F31" s="17"/>
      <c r="G31" s="17"/>
      <c r="H31" s="17"/>
      <c r="I31" s="5"/>
    </row>
    <row r="32" spans="1:9" ht="12.75">
      <c r="A32" s="3"/>
      <c r="B32" s="3"/>
      <c r="C32" s="4"/>
      <c r="D32" s="4"/>
      <c r="E32" s="4"/>
      <c r="F32" s="17"/>
      <c r="G32" s="17"/>
      <c r="H32" s="17"/>
      <c r="I32" s="5"/>
    </row>
    <row r="35" spans="2:5" ht="12.75">
      <c r="B35" t="s">
        <v>9</v>
      </c>
      <c r="E35" t="s">
        <v>12</v>
      </c>
    </row>
    <row r="37" spans="2:5" ht="12.75">
      <c r="B37" t="s">
        <v>10</v>
      </c>
      <c r="E37" t="s">
        <v>13</v>
      </c>
    </row>
  </sheetData>
  <sheetProtection/>
  <mergeCells count="2">
    <mergeCell ref="A1:I1"/>
    <mergeCell ref="A2:I2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H5" sqref="H5:H7"/>
    </sheetView>
  </sheetViews>
  <sheetFormatPr defaultColWidth="9.140625" defaultRowHeight="12.75"/>
  <cols>
    <col min="1" max="1" width="5.57421875" style="0" customWidth="1"/>
    <col min="3" max="3" width="23.8515625" style="0" customWidth="1"/>
    <col min="4" max="4" width="9.57421875" style="0" customWidth="1"/>
    <col min="5" max="5" width="17.57421875" style="0" customWidth="1"/>
    <col min="6" max="6" width="14.00390625" style="0" customWidth="1"/>
    <col min="7" max="7" width="13.28125" style="0" customWidth="1"/>
    <col min="8" max="8" width="13.421875" style="0" customWidth="1"/>
    <col min="9" max="9" width="11.00390625" style="0" customWidth="1"/>
  </cols>
  <sheetData>
    <row r="1" spans="1:9" ht="48" customHeight="1">
      <c r="A1" s="25" t="s">
        <v>63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7" t="s">
        <v>66</v>
      </c>
      <c r="B2" s="28"/>
      <c r="C2" s="28"/>
      <c r="D2" s="28"/>
      <c r="E2" s="28"/>
      <c r="F2" s="28"/>
      <c r="G2" s="28"/>
      <c r="H2" s="28"/>
      <c r="I2" s="28"/>
    </row>
    <row r="3" spans="1:9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14</v>
      </c>
      <c r="G3" s="1" t="s">
        <v>15</v>
      </c>
      <c r="H3" s="1" t="s">
        <v>5</v>
      </c>
      <c r="I3" s="1" t="s">
        <v>6</v>
      </c>
    </row>
    <row r="4" spans="1:9" ht="12.75">
      <c r="A4" s="2"/>
      <c r="B4" s="2" t="s">
        <v>7</v>
      </c>
      <c r="C4" s="2"/>
      <c r="D4" s="2" t="s">
        <v>8</v>
      </c>
      <c r="E4" s="2"/>
      <c r="F4" s="2"/>
      <c r="G4" s="2"/>
      <c r="H4" s="2"/>
      <c r="I4" s="2"/>
    </row>
    <row r="5" spans="1:9" ht="12.75">
      <c r="A5" s="3">
        <v>1</v>
      </c>
      <c r="B5" s="3">
        <v>1</v>
      </c>
      <c r="C5" s="13" t="s">
        <v>16</v>
      </c>
      <c r="D5" s="3">
        <v>2000</v>
      </c>
      <c r="E5" s="3" t="s">
        <v>17</v>
      </c>
      <c r="F5" s="16">
        <v>0.00104166666666667</v>
      </c>
      <c r="G5" s="16">
        <v>0.02476851851851852</v>
      </c>
      <c r="H5" s="16">
        <f>G5-F5</f>
        <v>0.02372685185185185</v>
      </c>
      <c r="I5" s="5">
        <v>1</v>
      </c>
    </row>
    <row r="6" spans="1:9" ht="12.75">
      <c r="A6" s="3">
        <v>2</v>
      </c>
      <c r="B6" s="3">
        <v>2</v>
      </c>
      <c r="C6" s="13" t="s">
        <v>18</v>
      </c>
      <c r="D6" s="3">
        <v>2000</v>
      </c>
      <c r="E6" s="3" t="s">
        <v>24</v>
      </c>
      <c r="F6" s="16">
        <v>0.00138888888888889</v>
      </c>
      <c r="G6" s="16">
        <v>0.028692129629629633</v>
      </c>
      <c r="H6" s="16">
        <f>G6-F6</f>
        <v>0.027303240740740743</v>
      </c>
      <c r="I6" s="5">
        <v>2</v>
      </c>
    </row>
    <row r="7" spans="1:9" ht="12.75">
      <c r="A7" s="3">
        <v>3</v>
      </c>
      <c r="B7" s="3">
        <v>3</v>
      </c>
      <c r="C7" s="13" t="s">
        <v>33</v>
      </c>
      <c r="D7" s="3">
        <v>1966</v>
      </c>
      <c r="E7" s="3" t="s">
        <v>74</v>
      </c>
      <c r="F7" s="16">
        <v>0.00034722222222222224</v>
      </c>
      <c r="G7" s="16">
        <v>0.042986111111111114</v>
      </c>
      <c r="H7" s="16">
        <f>G7-F7</f>
        <v>0.04263888888888889</v>
      </c>
      <c r="I7" s="5">
        <v>3</v>
      </c>
    </row>
    <row r="8" spans="1:9" ht="12.75">
      <c r="A8" s="3">
        <v>4</v>
      </c>
      <c r="B8" s="3">
        <v>4</v>
      </c>
      <c r="C8" s="23"/>
      <c r="D8" s="3"/>
      <c r="E8" s="3"/>
      <c r="F8" s="16"/>
      <c r="G8" s="24"/>
      <c r="H8" s="17"/>
      <c r="I8" s="5"/>
    </row>
    <row r="9" spans="1:9" ht="12.75">
      <c r="A9" s="3">
        <v>5</v>
      </c>
      <c r="B9" s="3">
        <v>5</v>
      </c>
      <c r="C9" s="23"/>
      <c r="D9" s="3"/>
      <c r="E9" s="3"/>
      <c r="F9" s="16"/>
      <c r="G9" s="24"/>
      <c r="H9" s="17"/>
      <c r="I9" s="5"/>
    </row>
    <row r="10" spans="1:9" ht="12.75">
      <c r="A10" s="3"/>
      <c r="B10" s="3"/>
      <c r="C10" s="13"/>
      <c r="D10" s="3"/>
      <c r="E10" s="3"/>
      <c r="F10" s="16"/>
      <c r="G10" s="16"/>
      <c r="H10" s="17"/>
      <c r="I10" s="5"/>
    </row>
    <row r="11" spans="1:9" ht="12.75">
      <c r="A11" s="3"/>
      <c r="B11" s="3"/>
      <c r="C11" s="13"/>
      <c r="D11" s="3"/>
      <c r="E11" s="3"/>
      <c r="F11" s="16"/>
      <c r="G11" s="17"/>
      <c r="H11" s="17"/>
      <c r="I11" s="5"/>
    </row>
    <row r="12" spans="1:9" ht="12.75">
      <c r="A12" s="3"/>
      <c r="B12" s="3"/>
      <c r="C12" s="13"/>
      <c r="D12" s="3"/>
      <c r="E12" s="3"/>
      <c r="F12" s="16"/>
      <c r="G12" s="17"/>
      <c r="H12" s="17"/>
      <c r="I12" s="5"/>
    </row>
    <row r="13" spans="1:9" ht="12.75">
      <c r="A13" s="3"/>
      <c r="B13" s="3"/>
      <c r="C13" s="13"/>
      <c r="D13" s="3"/>
      <c r="E13" s="3"/>
      <c r="F13" s="16"/>
      <c r="G13" s="17"/>
      <c r="H13" s="17"/>
      <c r="I13" s="5"/>
    </row>
    <row r="14" spans="1:9" ht="12.75">
      <c r="A14" s="3"/>
      <c r="B14" s="3"/>
      <c r="C14" s="13"/>
      <c r="D14" s="3"/>
      <c r="E14" s="3"/>
      <c r="F14" s="16"/>
      <c r="G14" s="17"/>
      <c r="H14" s="17"/>
      <c r="I14" s="5"/>
    </row>
    <row r="15" spans="1:9" ht="12.75">
      <c r="A15" s="3"/>
      <c r="B15" s="3"/>
      <c r="C15" s="13"/>
      <c r="D15" s="3"/>
      <c r="E15" s="3"/>
      <c r="F15" s="16"/>
      <c r="G15" s="17"/>
      <c r="H15" s="17"/>
      <c r="I15" s="5"/>
    </row>
    <row r="16" spans="1:9" ht="12.75">
      <c r="A16" s="3"/>
      <c r="B16" s="3"/>
      <c r="C16" s="13"/>
      <c r="D16" s="3"/>
      <c r="E16" s="3"/>
      <c r="F16" s="16"/>
      <c r="G16" s="17"/>
      <c r="H16" s="17"/>
      <c r="I16" s="5"/>
    </row>
    <row r="17" spans="1:9" ht="12.75">
      <c r="A17" s="3"/>
      <c r="B17" s="3"/>
      <c r="C17" s="13"/>
      <c r="D17" s="3"/>
      <c r="E17" s="3"/>
      <c r="F17" s="16"/>
      <c r="G17" s="17"/>
      <c r="H17" s="17"/>
      <c r="I17" s="5"/>
    </row>
    <row r="18" spans="1:9" ht="12.75">
      <c r="A18" s="3"/>
      <c r="B18" s="3"/>
      <c r="C18" s="13"/>
      <c r="D18" s="3"/>
      <c r="E18" s="3"/>
      <c r="F18" s="16"/>
      <c r="G18" s="17"/>
      <c r="H18" s="17"/>
      <c r="I18" s="5"/>
    </row>
    <row r="19" spans="1:9" ht="12.75">
      <c r="A19" s="3"/>
      <c r="B19" s="3"/>
      <c r="C19" s="13"/>
      <c r="D19" s="3"/>
      <c r="E19" s="3"/>
      <c r="F19" s="16"/>
      <c r="G19" s="17"/>
      <c r="H19" s="17"/>
      <c r="I19" s="5"/>
    </row>
    <row r="20" spans="1:9" ht="12.75">
      <c r="A20" s="3"/>
      <c r="B20" s="3"/>
      <c r="C20" s="13"/>
      <c r="D20" s="3"/>
      <c r="E20" s="3"/>
      <c r="F20" s="16"/>
      <c r="G20" s="17"/>
      <c r="H20" s="17"/>
      <c r="I20" s="5"/>
    </row>
    <row r="21" spans="1:9" ht="12.75">
      <c r="A21" s="3"/>
      <c r="B21" s="3"/>
      <c r="C21" s="13"/>
      <c r="D21" s="3"/>
      <c r="E21" s="3"/>
      <c r="F21" s="17"/>
      <c r="G21" s="17"/>
      <c r="H21" s="17"/>
      <c r="I21" s="5"/>
    </row>
    <row r="22" spans="1:9" ht="12.75">
      <c r="A22" s="3"/>
      <c r="B22" s="3"/>
      <c r="C22" s="13"/>
      <c r="D22" s="3"/>
      <c r="E22" s="3"/>
      <c r="F22" s="17"/>
      <c r="G22" s="17"/>
      <c r="H22" s="17"/>
      <c r="I22" s="5"/>
    </row>
    <row r="23" spans="1:9" ht="12.75">
      <c r="A23" s="3"/>
      <c r="B23" s="3"/>
      <c r="C23" s="13"/>
      <c r="D23" s="3"/>
      <c r="E23" s="3"/>
      <c r="F23" s="17"/>
      <c r="G23" s="17"/>
      <c r="H23" s="17"/>
      <c r="I23" s="5"/>
    </row>
    <row r="24" spans="1:9" ht="12.75">
      <c r="A24" s="3"/>
      <c r="B24" s="3"/>
      <c r="C24" s="13"/>
      <c r="D24" s="3"/>
      <c r="E24" s="4"/>
      <c r="F24" s="17"/>
      <c r="G24" s="17"/>
      <c r="H24" s="17"/>
      <c r="I24" s="5"/>
    </row>
    <row r="25" spans="1:9" ht="12.75">
      <c r="A25" s="3"/>
      <c r="B25" s="3"/>
      <c r="C25" s="13"/>
      <c r="D25" s="3"/>
      <c r="E25" s="4"/>
      <c r="F25" s="17"/>
      <c r="G25" s="17"/>
      <c r="H25" s="17"/>
      <c r="I25" s="5"/>
    </row>
    <row r="26" spans="1:9" ht="12.75">
      <c r="A26" s="3"/>
      <c r="B26" s="3"/>
      <c r="C26" s="13"/>
      <c r="D26" s="3"/>
      <c r="E26" s="4"/>
      <c r="F26" s="17"/>
      <c r="G26" s="17"/>
      <c r="H26" s="17"/>
      <c r="I26" s="5"/>
    </row>
    <row r="27" spans="1:9" ht="12.75">
      <c r="A27" s="3"/>
      <c r="B27" s="3"/>
      <c r="C27" s="13"/>
      <c r="D27" s="3"/>
      <c r="E27" s="4"/>
      <c r="F27" s="17"/>
      <c r="G27" s="17"/>
      <c r="H27" s="17"/>
      <c r="I27" s="5"/>
    </row>
    <row r="28" spans="1:9" ht="12.75">
      <c r="A28" s="3"/>
      <c r="B28" s="3"/>
      <c r="C28" s="13"/>
      <c r="D28" s="3"/>
      <c r="E28" s="4"/>
      <c r="F28" s="17"/>
      <c r="G28" s="17"/>
      <c r="H28" s="17"/>
      <c r="I28" s="5"/>
    </row>
    <row r="29" spans="1:9" ht="12.75">
      <c r="A29" s="3"/>
      <c r="B29" s="3"/>
      <c r="C29" s="13"/>
      <c r="D29" s="3"/>
      <c r="E29" s="4"/>
      <c r="F29" s="17"/>
      <c r="G29" s="17"/>
      <c r="H29" s="17"/>
      <c r="I29" s="5"/>
    </row>
    <row r="30" spans="1:9" ht="12.75">
      <c r="A30" s="3"/>
      <c r="B30" s="3"/>
      <c r="C30" s="13"/>
      <c r="D30" s="3"/>
      <c r="E30" s="4"/>
      <c r="F30" s="17"/>
      <c r="G30" s="17"/>
      <c r="H30" s="17"/>
      <c r="I30" s="5"/>
    </row>
    <row r="31" spans="1:9" ht="12.75">
      <c r="A31" s="3"/>
      <c r="B31" s="3"/>
      <c r="C31" s="13"/>
      <c r="D31" s="3"/>
      <c r="E31" s="4"/>
      <c r="F31" s="17"/>
      <c r="G31" s="17"/>
      <c r="H31" s="17"/>
      <c r="I31" s="5"/>
    </row>
    <row r="32" spans="1:9" ht="12.75">
      <c r="A32" s="3"/>
      <c r="B32" s="3"/>
      <c r="C32" s="13"/>
      <c r="D32" s="3"/>
      <c r="E32" s="4"/>
      <c r="F32" s="17"/>
      <c r="G32" s="17"/>
      <c r="H32" s="17"/>
      <c r="I32" s="5"/>
    </row>
    <row r="33" spans="1:9" ht="12.75">
      <c r="A33" s="3"/>
      <c r="B33" s="3"/>
      <c r="C33" s="13"/>
      <c r="D33" s="3"/>
      <c r="E33" s="4"/>
      <c r="F33" s="17"/>
      <c r="G33" s="17"/>
      <c r="H33" s="17"/>
      <c r="I33" s="5"/>
    </row>
    <row r="34" spans="1:9" ht="12.75">
      <c r="A34" s="3"/>
      <c r="B34" s="3"/>
      <c r="C34" s="13"/>
      <c r="D34" s="3"/>
      <c r="E34" s="4"/>
      <c r="F34" s="17"/>
      <c r="G34" s="17"/>
      <c r="H34" s="17"/>
      <c r="I34" s="5"/>
    </row>
    <row r="35" spans="1:9" ht="12.75">
      <c r="A35" s="3"/>
      <c r="B35" s="3"/>
      <c r="C35" s="13"/>
      <c r="D35" s="3"/>
      <c r="E35" s="4"/>
      <c r="F35" s="17"/>
      <c r="G35" s="17"/>
      <c r="H35" s="17"/>
      <c r="I35" s="5"/>
    </row>
    <row r="36" spans="1:9" ht="12.75">
      <c r="A36" s="3"/>
      <c r="B36" s="3"/>
      <c r="C36" s="13"/>
      <c r="D36" s="3"/>
      <c r="E36" s="4"/>
      <c r="F36" s="17"/>
      <c r="G36" s="17"/>
      <c r="H36" s="17"/>
      <c r="I36" s="5"/>
    </row>
    <row r="37" spans="1:9" ht="12.75">
      <c r="A37" s="3"/>
      <c r="B37" s="3"/>
      <c r="C37" s="13"/>
      <c r="D37" s="3"/>
      <c r="E37" s="4"/>
      <c r="F37" s="17"/>
      <c r="G37" s="17"/>
      <c r="H37" s="17"/>
      <c r="I37" s="5"/>
    </row>
    <row r="38" spans="1:9" ht="12.75">
      <c r="A38" s="3"/>
      <c r="B38" s="3"/>
      <c r="C38" s="13"/>
      <c r="D38" s="3"/>
      <c r="E38" s="4"/>
      <c r="F38" s="17"/>
      <c r="G38" s="17"/>
      <c r="H38" s="17"/>
      <c r="I38" s="5"/>
    </row>
    <row r="39" spans="1:9" ht="12.75">
      <c r="A39" s="3"/>
      <c r="B39" s="3"/>
      <c r="C39" s="13"/>
      <c r="D39" s="3"/>
      <c r="E39" s="4"/>
      <c r="F39" s="17"/>
      <c r="G39" s="17"/>
      <c r="H39" s="17"/>
      <c r="I39" s="5"/>
    </row>
    <row r="40" spans="1:9" ht="12.75">
      <c r="A40" s="3"/>
      <c r="B40" s="3"/>
      <c r="C40" s="13"/>
      <c r="D40" s="3"/>
      <c r="E40" s="4"/>
      <c r="F40" s="17"/>
      <c r="G40" s="17"/>
      <c r="H40" s="17"/>
      <c r="I40" s="5"/>
    </row>
    <row r="41" spans="1:9" ht="12.75">
      <c r="A41" s="3"/>
      <c r="B41" s="3"/>
      <c r="C41" s="13"/>
      <c r="D41" s="3"/>
      <c r="E41" s="4"/>
      <c r="F41" s="17"/>
      <c r="G41" s="17"/>
      <c r="H41" s="17"/>
      <c r="I41" s="5"/>
    </row>
    <row r="42" spans="1:9" ht="12.75">
      <c r="A42" s="3"/>
      <c r="B42" s="3"/>
      <c r="C42" s="13"/>
      <c r="D42" s="3"/>
      <c r="E42" s="4"/>
      <c r="F42" s="17"/>
      <c r="G42" s="17"/>
      <c r="H42" s="17"/>
      <c r="I42" s="5"/>
    </row>
    <row r="43" spans="1:9" ht="12.75">
      <c r="A43" s="3"/>
      <c r="B43" s="3"/>
      <c r="C43" s="13"/>
      <c r="D43" s="3"/>
      <c r="E43" s="4"/>
      <c r="F43" s="17"/>
      <c r="G43" s="17"/>
      <c r="H43" s="17"/>
      <c r="I43" s="5"/>
    </row>
    <row r="44" spans="1:9" ht="12.75">
      <c r="A44" s="3"/>
      <c r="B44" s="3"/>
      <c r="C44" s="13"/>
      <c r="D44" s="3"/>
      <c r="E44" s="4"/>
      <c r="F44" s="17"/>
      <c r="G44" s="17"/>
      <c r="H44" s="17"/>
      <c r="I44" s="5"/>
    </row>
    <row r="45" spans="1:9" ht="12.75">
      <c r="A45" s="3"/>
      <c r="B45" s="3"/>
      <c r="C45" s="13"/>
      <c r="D45" s="3"/>
      <c r="E45" s="4"/>
      <c r="F45" s="17"/>
      <c r="G45" s="17"/>
      <c r="H45" s="17"/>
      <c r="I45" s="5"/>
    </row>
    <row r="46" spans="1:9" ht="12.75">
      <c r="A46" s="3"/>
      <c r="B46" s="3"/>
      <c r="C46" s="13"/>
      <c r="D46" s="3"/>
      <c r="E46" s="4"/>
      <c r="F46" s="17"/>
      <c r="G46" s="17"/>
      <c r="H46" s="17"/>
      <c r="I46" s="5"/>
    </row>
    <row r="50" spans="2:5" ht="12.75">
      <c r="B50" t="s">
        <v>9</v>
      </c>
      <c r="E50" t="s">
        <v>12</v>
      </c>
    </row>
    <row r="52" spans="2:5" ht="12.75">
      <c r="B52" t="s">
        <v>10</v>
      </c>
      <c r="E52" t="s">
        <v>13</v>
      </c>
    </row>
  </sheetData>
  <sheetProtection/>
  <mergeCells count="2">
    <mergeCell ref="A1:I1"/>
    <mergeCell ref="A2:I2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Имя</cp:lastModifiedBy>
  <cp:lastPrinted>2016-02-29T06:38:29Z</cp:lastPrinted>
  <dcterms:created xsi:type="dcterms:W3CDTF">1996-10-08T23:32:33Z</dcterms:created>
  <dcterms:modified xsi:type="dcterms:W3CDTF">2016-02-29T07:33:07Z</dcterms:modified>
  <cp:category/>
  <cp:version/>
  <cp:contentType/>
  <cp:contentStatus/>
</cp:coreProperties>
</file>