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2"/>
  </bookViews>
  <sheets>
    <sheet name="юноши школа " sheetId="1" r:id="rId1"/>
    <sheet name="итог школа " sheetId="2" r:id="rId2"/>
    <sheet name="девушки школа " sheetId="3" r:id="rId3"/>
  </sheets>
  <definedNames/>
  <calcPr fullCalcOnLoad="1"/>
</workbook>
</file>

<file path=xl/sharedStrings.xml><?xml version="1.0" encoding="utf-8"?>
<sst xmlns="http://schemas.openxmlformats.org/spreadsheetml/2006/main" count="195" uniqueCount="111">
  <si>
    <t>№ п/п</t>
  </si>
  <si>
    <t xml:space="preserve">Ном. </t>
  </si>
  <si>
    <t>Ф.И.О.</t>
  </si>
  <si>
    <t>Дата</t>
  </si>
  <si>
    <t>Организация</t>
  </si>
  <si>
    <t>Результат</t>
  </si>
  <si>
    <t>Место</t>
  </si>
  <si>
    <t>участника</t>
  </si>
  <si>
    <t>рождения</t>
  </si>
  <si>
    <t>I забег</t>
  </si>
  <si>
    <t>Ключеров Антон</t>
  </si>
  <si>
    <t>Полянский Евгений</t>
  </si>
  <si>
    <t>Мартаков Павел</t>
  </si>
  <si>
    <t>Хелецкий Виталий</t>
  </si>
  <si>
    <t>Гришин Владислав</t>
  </si>
  <si>
    <t>Лукьянова Алена</t>
  </si>
  <si>
    <t>Новикова Елена</t>
  </si>
  <si>
    <t>Шаповалова Арина</t>
  </si>
  <si>
    <t>Воликова Ангелина</t>
  </si>
  <si>
    <t xml:space="preserve">                 Протокол по легкоатлетическому кроссу на Кубок города                    </t>
  </si>
  <si>
    <t xml:space="preserve">среди школьников  26 апреля 2013 г. юноши 2 км     </t>
  </si>
  <si>
    <t>СОШ № 12</t>
  </si>
  <si>
    <t>ООШ № 9</t>
  </si>
  <si>
    <t>Волков Сергей</t>
  </si>
  <si>
    <t>Пачин Дмитрий</t>
  </si>
  <si>
    <t>СОШ № 5</t>
  </si>
  <si>
    <t>Малеев Владислав</t>
  </si>
  <si>
    <t>СОШ №5</t>
  </si>
  <si>
    <t>Матвеев Александр</t>
  </si>
  <si>
    <t>Ананенко Владислав</t>
  </si>
  <si>
    <t>Пензяков Владислав</t>
  </si>
  <si>
    <t>Мухортов Александр</t>
  </si>
  <si>
    <t>Сторублевцев Николай</t>
  </si>
  <si>
    <t>Пулин Андрей</t>
  </si>
  <si>
    <t>СОШ № 13</t>
  </si>
  <si>
    <t>Колчин Андрей</t>
  </si>
  <si>
    <t>Переносов Антон</t>
  </si>
  <si>
    <t>СОШ № 4</t>
  </si>
  <si>
    <t>Куцев Евгенийй</t>
  </si>
  <si>
    <t>Терещенко Игорь</t>
  </si>
  <si>
    <t xml:space="preserve">среди школьников  26 апреля 2013 г. девушки 1 км     </t>
  </si>
  <si>
    <t>Мартанова Дарья</t>
  </si>
  <si>
    <t>Панкова Екатерина</t>
  </si>
  <si>
    <t>Орехова Елена</t>
  </si>
  <si>
    <t>Горина Валерия</t>
  </si>
  <si>
    <t>Шайкина Анна</t>
  </si>
  <si>
    <t>Берестнева Евгения</t>
  </si>
  <si>
    <t>Яровая Алина</t>
  </si>
  <si>
    <t>Турбанова Елена</t>
  </si>
  <si>
    <t>Рагозина Дарья</t>
  </si>
  <si>
    <t>Позднова Екатерина</t>
  </si>
  <si>
    <t>Стародубова Ирина</t>
  </si>
  <si>
    <t>Лебедева Мария</t>
  </si>
  <si>
    <t>Ефанова Александра</t>
  </si>
  <si>
    <t>Орлова Валерия</t>
  </si>
  <si>
    <t>Дуванова Александра</t>
  </si>
  <si>
    <t>Лобанова Екатерина</t>
  </si>
  <si>
    <t>Сушкова Лилия</t>
  </si>
  <si>
    <t>СОШ № 3</t>
  </si>
  <si>
    <t>Сазыкина Полина</t>
  </si>
  <si>
    <t>Беспалова Карина</t>
  </si>
  <si>
    <t>Зайцева Надежда</t>
  </si>
  <si>
    <t>Капицына Даоья</t>
  </si>
  <si>
    <t>Деева Анастасия</t>
  </si>
  <si>
    <t>Юрин Николай</t>
  </si>
  <si>
    <t>Ширшов Олег</t>
  </si>
  <si>
    <t>Колычев Сергей</t>
  </si>
  <si>
    <t>Ващенко Максим</t>
  </si>
  <si>
    <t>Соин Максим</t>
  </si>
  <si>
    <t>Хлебов Олег</t>
  </si>
  <si>
    <t xml:space="preserve">Аверьянов Олег </t>
  </si>
  <si>
    <t>Засыпкин Денис</t>
  </si>
  <si>
    <t>СОШ № 6</t>
  </si>
  <si>
    <t>Пословский Александр</t>
  </si>
  <si>
    <t>Алимов Владимир</t>
  </si>
  <si>
    <t>Головина Дарья</t>
  </si>
  <si>
    <t>Лукошкин Артем</t>
  </si>
  <si>
    <t>Поляков Кирилл</t>
  </si>
  <si>
    <t>Оленин Даниил</t>
  </si>
  <si>
    <t>СОШ № 10</t>
  </si>
  <si>
    <t>Извеков Никита</t>
  </si>
  <si>
    <t>Шипилова Екатерина</t>
  </si>
  <si>
    <t>Аблаева Анастасия</t>
  </si>
  <si>
    <t>Денисенко Надежда</t>
  </si>
  <si>
    <t>Шатилова Мария</t>
  </si>
  <si>
    <t>Мамонтова Алена</t>
  </si>
  <si>
    <t>Старикова Светлана</t>
  </si>
  <si>
    <t>Кошелева Валерия</t>
  </si>
  <si>
    <t>Шишорина Лилия</t>
  </si>
  <si>
    <t>Ермакова Дарья</t>
  </si>
  <si>
    <t>Буравлева Анастасия</t>
  </si>
  <si>
    <t>Кухарева Ульяна</t>
  </si>
  <si>
    <t>Стерликова Светлана</t>
  </si>
  <si>
    <t>Гущина Анастасия</t>
  </si>
  <si>
    <t>девушки</t>
  </si>
  <si>
    <t>шк12</t>
  </si>
  <si>
    <t>шк.13</t>
  </si>
  <si>
    <t>шк.6</t>
  </si>
  <si>
    <t>шк.3</t>
  </si>
  <si>
    <t>шк.4</t>
  </si>
  <si>
    <t>шк.5</t>
  </si>
  <si>
    <t>шк.9</t>
  </si>
  <si>
    <t>шк.12</t>
  </si>
  <si>
    <t>Девочки</t>
  </si>
  <si>
    <t>Мальчики</t>
  </si>
  <si>
    <t>Школы</t>
  </si>
  <si>
    <t>Общее</t>
  </si>
  <si>
    <t>мальчики</t>
  </si>
  <si>
    <t>Гимназия № 1</t>
  </si>
  <si>
    <t>Главный судья                   Бабанин В.М.</t>
  </si>
  <si>
    <t xml:space="preserve">Главный секретарь              Сдвижкова Н.В.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</si>
</sst>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h]:mm:ss;@"/>
    <numFmt numFmtId="182" formatCode="h:mm:ss;@"/>
  </numFmts>
  <fonts count="2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b/>
      <i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7" fontId="0" fillId="0" borderId="11" xfId="0" applyNumberFormat="1" applyBorder="1" applyAlignment="1">
      <alignment/>
    </xf>
    <xf numFmtId="0" fontId="22" fillId="0" borderId="0" xfId="0" applyFont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47" fontId="25" fillId="0" borderId="11" xfId="0" applyNumberFormat="1" applyFont="1" applyBorder="1" applyAlignment="1">
      <alignment horizontal="center"/>
    </xf>
    <xf numFmtId="180" fontId="25" fillId="0" borderId="1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80" fontId="24" fillId="0" borderId="11" xfId="0" applyNumberFormat="1" applyFon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47" fontId="23" fillId="0" borderId="11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181" fontId="25" fillId="0" borderId="0" xfId="0" applyNumberFormat="1" applyFont="1" applyBorder="1" applyAlignment="1">
      <alignment horizontal="center"/>
    </xf>
    <xf numFmtId="47" fontId="25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1" fontId="25" fillId="0" borderId="0" xfId="0" applyNumberFormat="1" applyFont="1" applyBorder="1" applyAlignment="1">
      <alignment horizontal="center"/>
    </xf>
    <xf numFmtId="182" fontId="25" fillId="0" borderId="0" xfId="0" applyNumberFormat="1" applyFont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182" fontId="22" fillId="0" borderId="0" xfId="0" applyNumberFormat="1" applyFont="1" applyBorder="1" applyAlignment="1">
      <alignment horizontal="center"/>
    </xf>
    <xf numFmtId="181" fontId="2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0" fontId="24" fillId="0" borderId="0" xfId="0" applyNumberFormat="1" applyFont="1" applyBorder="1" applyAlignment="1">
      <alignment/>
    </xf>
    <xf numFmtId="180" fontId="24" fillId="0" borderId="0" xfId="0" applyNumberFormat="1" applyFont="1" applyBorder="1" applyAlignment="1">
      <alignment horizontal="center"/>
    </xf>
    <xf numFmtId="181" fontId="2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7" fontId="0" fillId="0" borderId="29" xfId="0" applyNumberFormat="1" applyBorder="1" applyAlignment="1">
      <alignment horizontal="center"/>
    </xf>
    <xf numFmtId="47" fontId="23" fillId="0" borderId="29" xfId="0" applyNumberFormat="1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22" fillId="0" borderId="29" xfId="0" applyFont="1" applyBorder="1" applyAlignment="1">
      <alignment horizontal="center"/>
    </xf>
    <xf numFmtId="47" fontId="0" fillId="0" borderId="18" xfId="0" applyNumberFormat="1" applyBorder="1" applyAlignment="1">
      <alignment horizontal="center"/>
    </xf>
    <xf numFmtId="47" fontId="0" fillId="0" borderId="21" xfId="0" applyNumberFormat="1" applyBorder="1" applyAlignment="1">
      <alignment horizontal="center"/>
    </xf>
    <xf numFmtId="47" fontId="27" fillId="0" borderId="22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47" fontId="23" fillId="0" borderId="30" xfId="0" applyNumberFormat="1" applyFont="1" applyBorder="1" applyAlignment="1">
      <alignment horizontal="center"/>
    </xf>
    <xf numFmtId="47" fontId="23" fillId="0" borderId="21" xfId="0" applyNumberFormat="1" applyFon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47" fontId="3" fillId="0" borderId="32" xfId="0" applyNumberFormat="1" applyFont="1" applyBorder="1" applyAlignment="1">
      <alignment/>
    </xf>
    <xf numFmtId="47" fontId="3" fillId="0" borderId="33" xfId="0" applyNumberFormat="1" applyFont="1" applyBorder="1" applyAlignment="1">
      <alignment/>
    </xf>
    <xf numFmtId="47" fontId="3" fillId="0" borderId="34" xfId="0" applyNumberFormat="1" applyFont="1" applyBorder="1" applyAlignment="1">
      <alignment/>
    </xf>
    <xf numFmtId="47" fontId="3" fillId="0" borderId="32" xfId="0" applyNumberFormat="1" applyFont="1" applyBorder="1" applyAlignment="1">
      <alignment horizontal="center"/>
    </xf>
    <xf numFmtId="47" fontId="3" fillId="0" borderId="33" xfId="0" applyNumberFormat="1" applyFont="1" applyBorder="1" applyAlignment="1">
      <alignment horizontal="center"/>
    </xf>
    <xf numFmtId="47" fontId="22" fillId="0" borderId="35" xfId="0" applyNumberFormat="1" applyFont="1" applyBorder="1" applyAlignment="1">
      <alignment horizontal="center"/>
    </xf>
    <xf numFmtId="47" fontId="22" fillId="0" borderId="32" xfId="0" applyNumberFormat="1" applyFont="1" applyBorder="1" applyAlignment="1">
      <alignment horizontal="center"/>
    </xf>
    <xf numFmtId="47" fontId="3" fillId="0" borderId="31" xfId="0" applyNumberFormat="1" applyFont="1" applyBorder="1" applyAlignment="1">
      <alignment horizontal="center"/>
    </xf>
    <xf numFmtId="47" fontId="3" fillId="0" borderId="36" xfId="0" applyNumberFormat="1" applyFont="1" applyBorder="1" applyAlignment="1">
      <alignment horizontal="center"/>
    </xf>
    <xf numFmtId="47" fontId="25" fillId="0" borderId="0" xfId="0" applyNumberFormat="1" applyFont="1" applyBorder="1" applyAlignment="1">
      <alignment/>
    </xf>
    <xf numFmtId="47" fontId="24" fillId="0" borderId="0" xfId="0" applyNumberFormat="1" applyFont="1" applyBorder="1" applyAlignment="1">
      <alignment/>
    </xf>
    <xf numFmtId="47" fontId="24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181" fontId="25" fillId="0" borderId="11" xfId="0" applyNumberFormat="1" applyFont="1" applyBorder="1" applyAlignment="1">
      <alignment horizontal="center"/>
    </xf>
    <xf numFmtId="181" fontId="25" fillId="0" borderId="38" xfId="0" applyNumberFormat="1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47" fontId="3" fillId="0" borderId="33" xfId="0" applyNumberFormat="1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47" fontId="24" fillId="0" borderId="11" xfId="0" applyNumberFormat="1" applyFont="1" applyBorder="1" applyAlignment="1">
      <alignment horizontal="center"/>
    </xf>
    <xf numFmtId="47" fontId="23" fillId="0" borderId="14" xfId="0" applyNumberFormat="1" applyFont="1" applyBorder="1" applyAlignment="1">
      <alignment horizontal="center"/>
    </xf>
    <xf numFmtId="47" fontId="24" fillId="0" borderId="18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47" fontId="0" fillId="0" borderId="43" xfId="0" applyNumberFormat="1" applyFont="1" applyBorder="1" applyAlignment="1">
      <alignment horizontal="center"/>
    </xf>
    <xf numFmtId="47" fontId="24" fillId="0" borderId="10" xfId="0" applyNumberFormat="1" applyFont="1" applyBorder="1" applyAlignment="1">
      <alignment horizontal="center"/>
    </xf>
    <xf numFmtId="47" fontId="23" fillId="0" borderId="38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3">
      <selection activeCell="E48" sqref="E48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21.00390625" style="0" customWidth="1"/>
    <col min="4" max="4" width="10.7109375" style="0" customWidth="1"/>
    <col min="5" max="5" width="12.00390625" style="0" customWidth="1"/>
    <col min="6" max="6" width="12.7109375" style="0" customWidth="1"/>
    <col min="7" max="7" width="9.28125" style="0" customWidth="1"/>
  </cols>
  <sheetData>
    <row r="1" spans="1:7" ht="15.75">
      <c r="A1" s="90" t="s">
        <v>19</v>
      </c>
      <c r="B1" s="91"/>
      <c r="C1" s="91"/>
      <c r="D1" s="91"/>
      <c r="E1" s="91"/>
      <c r="F1" s="91"/>
      <c r="G1" s="92"/>
    </row>
    <row r="2" spans="1:7" ht="12" customHeight="1" thickBot="1">
      <c r="A2" s="93" t="s">
        <v>20</v>
      </c>
      <c r="B2" s="94"/>
      <c r="C2" s="94"/>
      <c r="D2" s="94"/>
      <c r="E2" s="94"/>
      <c r="F2" s="94"/>
      <c r="G2" s="95"/>
    </row>
    <row r="3" spans="1:7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</row>
    <row r="4" spans="1:7" ht="9" customHeight="1" thickBot="1">
      <c r="A4" s="23"/>
      <c r="B4" s="24" t="s">
        <v>7</v>
      </c>
      <c r="C4" s="24"/>
      <c r="D4" s="24" t="s">
        <v>8</v>
      </c>
      <c r="E4" s="24"/>
      <c r="F4" s="24"/>
      <c r="G4" s="25"/>
    </row>
    <row r="5" spans="1:7" ht="20.25" customHeight="1">
      <c r="A5" s="19"/>
      <c r="B5" s="20"/>
      <c r="C5" s="7" t="s">
        <v>9</v>
      </c>
      <c r="D5" s="20"/>
      <c r="E5" s="20"/>
      <c r="F5" s="21"/>
      <c r="G5" s="22"/>
    </row>
    <row r="6" spans="1:7" ht="12.75">
      <c r="A6" s="1">
        <v>1</v>
      </c>
      <c r="B6" s="2">
        <v>433</v>
      </c>
      <c r="C6" s="3" t="s">
        <v>10</v>
      </c>
      <c r="D6" s="2">
        <v>1995</v>
      </c>
      <c r="E6" s="17" t="s">
        <v>21</v>
      </c>
      <c r="F6" s="33">
        <v>0.004508101851851852</v>
      </c>
      <c r="G6" s="7">
        <v>1</v>
      </c>
    </row>
    <row r="7" spans="1:7" ht="12.75">
      <c r="A7" s="2">
        <v>2</v>
      </c>
      <c r="B7" s="2">
        <v>126</v>
      </c>
      <c r="C7" s="3" t="s">
        <v>13</v>
      </c>
      <c r="D7" s="2">
        <v>1998</v>
      </c>
      <c r="E7" s="17" t="s">
        <v>37</v>
      </c>
      <c r="F7" s="33">
        <v>0.004526620370370371</v>
      </c>
      <c r="G7" s="4">
        <v>2</v>
      </c>
    </row>
    <row r="8" spans="1:7" ht="12.75">
      <c r="A8" s="2">
        <v>3</v>
      </c>
      <c r="B8" s="2">
        <v>174</v>
      </c>
      <c r="C8" s="3" t="s">
        <v>28</v>
      </c>
      <c r="D8" s="2">
        <v>1997</v>
      </c>
      <c r="E8" s="17" t="s">
        <v>25</v>
      </c>
      <c r="F8" s="33">
        <v>0.004564814814814815</v>
      </c>
      <c r="G8" s="7">
        <v>3</v>
      </c>
    </row>
    <row r="9" spans="1:7" ht="12.75">
      <c r="A9" s="2">
        <v>4</v>
      </c>
      <c r="B9" s="2">
        <v>248</v>
      </c>
      <c r="C9" s="3" t="s">
        <v>23</v>
      </c>
      <c r="D9" s="2">
        <v>1996</v>
      </c>
      <c r="E9" s="3" t="s">
        <v>22</v>
      </c>
      <c r="F9" s="33">
        <v>0.004734953703703704</v>
      </c>
      <c r="G9" s="4">
        <v>4</v>
      </c>
    </row>
    <row r="10" spans="1:7" ht="12.75">
      <c r="A10" s="2">
        <v>5</v>
      </c>
      <c r="B10" s="2">
        <v>272</v>
      </c>
      <c r="C10" s="3" t="s">
        <v>78</v>
      </c>
      <c r="D10" s="2">
        <v>1999</v>
      </c>
      <c r="E10" s="17" t="s">
        <v>79</v>
      </c>
      <c r="F10" s="33">
        <v>0.004776620370370371</v>
      </c>
      <c r="G10" s="7">
        <v>5</v>
      </c>
    </row>
    <row r="11" spans="1:7" ht="12.75">
      <c r="A11" s="2">
        <v>6</v>
      </c>
      <c r="B11" s="2">
        <v>123</v>
      </c>
      <c r="C11" s="3" t="s">
        <v>12</v>
      </c>
      <c r="D11" s="2">
        <v>1996</v>
      </c>
      <c r="E11" s="3" t="s">
        <v>37</v>
      </c>
      <c r="F11" s="33">
        <v>0.0048020833333333336</v>
      </c>
      <c r="G11" s="4">
        <v>6</v>
      </c>
    </row>
    <row r="12" spans="1:7" ht="12.75">
      <c r="A12" s="2">
        <v>7</v>
      </c>
      <c r="B12" s="2">
        <v>171</v>
      </c>
      <c r="C12" s="3" t="s">
        <v>26</v>
      </c>
      <c r="D12" s="2">
        <v>1996</v>
      </c>
      <c r="E12" s="3" t="s">
        <v>25</v>
      </c>
      <c r="F12" s="33">
        <v>0.004818287037037037</v>
      </c>
      <c r="G12" s="7">
        <v>7</v>
      </c>
    </row>
    <row r="13" spans="1:7" ht="12.75">
      <c r="A13" s="2">
        <v>8</v>
      </c>
      <c r="B13" s="2">
        <v>170</v>
      </c>
      <c r="C13" s="17" t="s">
        <v>24</v>
      </c>
      <c r="D13" s="2">
        <v>1996</v>
      </c>
      <c r="E13" s="17" t="s">
        <v>25</v>
      </c>
      <c r="F13" s="33">
        <v>0.004856481481481482</v>
      </c>
      <c r="G13" s="4">
        <v>8</v>
      </c>
    </row>
    <row r="14" spans="1:7" ht="12.75">
      <c r="A14" s="2">
        <v>9</v>
      </c>
      <c r="B14" s="2">
        <v>121</v>
      </c>
      <c r="C14" s="3" t="s">
        <v>11</v>
      </c>
      <c r="D14" s="2">
        <v>1995</v>
      </c>
      <c r="E14" s="17" t="s">
        <v>37</v>
      </c>
      <c r="F14" s="33">
        <v>0.004876157407407407</v>
      </c>
      <c r="G14" s="7">
        <v>9</v>
      </c>
    </row>
    <row r="15" spans="1:7" ht="12.75">
      <c r="A15" s="2">
        <v>10</v>
      </c>
      <c r="B15" s="2">
        <v>94</v>
      </c>
      <c r="C15" s="3" t="s">
        <v>66</v>
      </c>
      <c r="D15" s="2">
        <v>1996</v>
      </c>
      <c r="E15" s="3" t="s">
        <v>58</v>
      </c>
      <c r="F15" s="33">
        <v>0.004915509259259259</v>
      </c>
      <c r="G15" s="4">
        <v>10</v>
      </c>
    </row>
    <row r="16" spans="1:7" ht="12.75">
      <c r="A16" s="2">
        <v>11</v>
      </c>
      <c r="B16" s="2">
        <v>100</v>
      </c>
      <c r="C16" s="3" t="s">
        <v>67</v>
      </c>
      <c r="D16" s="2">
        <v>1996</v>
      </c>
      <c r="E16" s="3" t="s">
        <v>58</v>
      </c>
      <c r="F16" s="33">
        <v>0.004923611111111111</v>
      </c>
      <c r="G16" s="7">
        <v>11</v>
      </c>
    </row>
    <row r="17" spans="1:7" ht="12.75">
      <c r="A17" s="2">
        <v>12</v>
      </c>
      <c r="B17" s="2">
        <v>176</v>
      </c>
      <c r="C17" s="3" t="s">
        <v>29</v>
      </c>
      <c r="D17" s="2">
        <v>1998</v>
      </c>
      <c r="E17" s="17" t="s">
        <v>27</v>
      </c>
      <c r="F17" s="33">
        <v>0.004952546296296296</v>
      </c>
      <c r="G17" s="4">
        <v>12</v>
      </c>
    </row>
    <row r="18" spans="1:7" ht="12.75">
      <c r="A18" s="2">
        <v>13</v>
      </c>
      <c r="B18" s="2">
        <v>179</v>
      </c>
      <c r="C18" s="3" t="s">
        <v>32</v>
      </c>
      <c r="D18" s="2">
        <v>2001</v>
      </c>
      <c r="E18" s="17" t="s">
        <v>27</v>
      </c>
      <c r="F18" s="33">
        <v>0.0050023148148148145</v>
      </c>
      <c r="G18" s="7">
        <v>13</v>
      </c>
    </row>
    <row r="19" spans="1:7" ht="12.75">
      <c r="A19" s="2">
        <v>14</v>
      </c>
      <c r="B19" s="2">
        <v>84</v>
      </c>
      <c r="C19" s="3" t="s">
        <v>65</v>
      </c>
      <c r="D19" s="2">
        <v>1996</v>
      </c>
      <c r="E19" s="17" t="s">
        <v>58</v>
      </c>
      <c r="F19" s="33">
        <v>0.005006944444444445</v>
      </c>
      <c r="G19" s="4">
        <v>14</v>
      </c>
    </row>
    <row r="20" spans="1:7" ht="12.75">
      <c r="A20" s="2">
        <v>15</v>
      </c>
      <c r="B20" s="2">
        <v>92</v>
      </c>
      <c r="C20" s="3" t="s">
        <v>70</v>
      </c>
      <c r="D20" s="2">
        <v>1996</v>
      </c>
      <c r="E20" s="17" t="s">
        <v>58</v>
      </c>
      <c r="F20" s="33">
        <v>0.005052083333333334</v>
      </c>
      <c r="G20" s="7">
        <v>15</v>
      </c>
    </row>
    <row r="21" spans="1:7" ht="12.75">
      <c r="A21" s="2">
        <v>16</v>
      </c>
      <c r="B21" s="2">
        <v>125</v>
      </c>
      <c r="C21" s="3" t="s">
        <v>38</v>
      </c>
      <c r="D21" s="2">
        <v>1997</v>
      </c>
      <c r="E21" s="3" t="s">
        <v>37</v>
      </c>
      <c r="F21" s="33">
        <v>0.0050729166666666665</v>
      </c>
      <c r="G21" s="4">
        <v>16</v>
      </c>
    </row>
    <row r="22" spans="1:7" ht="12.75">
      <c r="A22" s="2">
        <v>17</v>
      </c>
      <c r="B22" s="2">
        <v>83</v>
      </c>
      <c r="C22" s="3" t="s">
        <v>64</v>
      </c>
      <c r="D22" s="2">
        <v>1997</v>
      </c>
      <c r="E22" s="17" t="s">
        <v>58</v>
      </c>
      <c r="F22" s="33">
        <v>0.005109953703703704</v>
      </c>
      <c r="G22" s="7">
        <v>17</v>
      </c>
    </row>
    <row r="23" spans="1:7" ht="12.75">
      <c r="A23" s="2">
        <v>18</v>
      </c>
      <c r="B23" s="2">
        <v>129</v>
      </c>
      <c r="C23" s="3" t="s">
        <v>14</v>
      </c>
      <c r="D23" s="2">
        <v>1997</v>
      </c>
      <c r="E23" s="17" t="s">
        <v>37</v>
      </c>
      <c r="F23" s="33">
        <v>0.005136574074074074</v>
      </c>
      <c r="G23" s="4">
        <v>18</v>
      </c>
    </row>
    <row r="24" spans="1:7" ht="12.75">
      <c r="A24" s="2">
        <v>19</v>
      </c>
      <c r="B24" s="2">
        <v>124</v>
      </c>
      <c r="C24" s="17" t="s">
        <v>39</v>
      </c>
      <c r="D24" s="2">
        <v>1996</v>
      </c>
      <c r="E24" s="17" t="s">
        <v>37</v>
      </c>
      <c r="F24" s="33">
        <v>0.005158564814814815</v>
      </c>
      <c r="G24" s="7">
        <v>19</v>
      </c>
    </row>
    <row r="25" spans="1:7" ht="12.75">
      <c r="A25" s="2">
        <v>20</v>
      </c>
      <c r="B25" s="2">
        <v>178</v>
      </c>
      <c r="C25" s="3" t="s">
        <v>31</v>
      </c>
      <c r="D25" s="2">
        <v>1999</v>
      </c>
      <c r="E25" s="3" t="s">
        <v>25</v>
      </c>
      <c r="F25" s="33">
        <v>0.00525</v>
      </c>
      <c r="G25" s="4">
        <v>20</v>
      </c>
    </row>
    <row r="26" spans="1:7" ht="12.75">
      <c r="A26" s="2">
        <v>21</v>
      </c>
      <c r="B26" s="2">
        <v>80</v>
      </c>
      <c r="C26" s="17" t="s">
        <v>69</v>
      </c>
      <c r="D26" s="2">
        <v>1995</v>
      </c>
      <c r="E26" s="17" t="s">
        <v>58</v>
      </c>
      <c r="F26" s="33">
        <v>0.00538773148148148</v>
      </c>
      <c r="G26" s="7">
        <v>21</v>
      </c>
    </row>
    <row r="27" spans="1:7" ht="12.75">
      <c r="A27" s="2">
        <v>22</v>
      </c>
      <c r="B27" s="2">
        <v>205</v>
      </c>
      <c r="C27" s="17" t="s">
        <v>77</v>
      </c>
      <c r="D27" s="2">
        <v>1999</v>
      </c>
      <c r="E27" s="17" t="s">
        <v>72</v>
      </c>
      <c r="F27" s="33">
        <v>0.005626157407407407</v>
      </c>
      <c r="G27" s="4">
        <v>22</v>
      </c>
    </row>
    <row r="28" spans="1:7" ht="12.75">
      <c r="A28" s="2">
        <v>23</v>
      </c>
      <c r="B28" s="2">
        <v>376</v>
      </c>
      <c r="C28" s="3" t="s">
        <v>36</v>
      </c>
      <c r="D28" s="2">
        <v>1997</v>
      </c>
      <c r="E28" s="3" t="s">
        <v>34</v>
      </c>
      <c r="F28" s="33">
        <v>0.005695601851851851</v>
      </c>
      <c r="G28" s="7">
        <v>23</v>
      </c>
    </row>
    <row r="29" spans="1:7" ht="12.75">
      <c r="A29" s="2">
        <v>24</v>
      </c>
      <c r="B29" s="2">
        <v>370</v>
      </c>
      <c r="C29" s="3" t="s">
        <v>35</v>
      </c>
      <c r="D29" s="2">
        <v>1997</v>
      </c>
      <c r="E29" s="3" t="s">
        <v>34</v>
      </c>
      <c r="F29" s="33">
        <v>0.005700231481481482</v>
      </c>
      <c r="G29" s="4">
        <v>24</v>
      </c>
    </row>
    <row r="30" spans="1:7" ht="12.75">
      <c r="A30" s="2">
        <v>25</v>
      </c>
      <c r="B30" s="2">
        <v>367</v>
      </c>
      <c r="C30" s="17" t="s">
        <v>33</v>
      </c>
      <c r="D30" s="2">
        <v>1997</v>
      </c>
      <c r="E30" s="17" t="s">
        <v>34</v>
      </c>
      <c r="F30" s="33">
        <v>0.005703703703703704</v>
      </c>
      <c r="G30" s="7">
        <v>25</v>
      </c>
    </row>
    <row r="31" spans="1:7" ht="12.75">
      <c r="A31" s="2">
        <v>26</v>
      </c>
      <c r="B31" s="2">
        <v>200</v>
      </c>
      <c r="C31" s="3" t="s">
        <v>71</v>
      </c>
      <c r="D31" s="2">
        <v>1999</v>
      </c>
      <c r="E31" s="17" t="s">
        <v>72</v>
      </c>
      <c r="F31" s="33">
        <v>0.005737268518518519</v>
      </c>
      <c r="G31" s="4">
        <v>26</v>
      </c>
    </row>
    <row r="32" spans="1:7" ht="12.75">
      <c r="A32" s="2">
        <v>27</v>
      </c>
      <c r="B32" s="2">
        <v>206</v>
      </c>
      <c r="C32" s="3" t="s">
        <v>74</v>
      </c>
      <c r="D32" s="2">
        <v>1999</v>
      </c>
      <c r="E32" s="17" t="s">
        <v>72</v>
      </c>
      <c r="F32" s="33">
        <v>0.0057557870370370376</v>
      </c>
      <c r="G32" s="7">
        <v>27</v>
      </c>
    </row>
    <row r="33" spans="1:7" ht="12.75">
      <c r="A33" s="2">
        <v>28</v>
      </c>
      <c r="B33" s="2">
        <v>177</v>
      </c>
      <c r="C33" s="3" t="s">
        <v>30</v>
      </c>
      <c r="D33" s="2">
        <v>1999</v>
      </c>
      <c r="E33" s="17" t="s">
        <v>25</v>
      </c>
      <c r="F33" s="33">
        <v>0.005998842592592593</v>
      </c>
      <c r="G33" s="4">
        <v>28</v>
      </c>
    </row>
    <row r="34" spans="1:7" ht="12.75">
      <c r="A34" s="2">
        <v>29</v>
      </c>
      <c r="B34" s="2">
        <v>204</v>
      </c>
      <c r="C34" s="3" t="s">
        <v>76</v>
      </c>
      <c r="D34" s="2">
        <v>1998</v>
      </c>
      <c r="E34" s="3" t="s">
        <v>72</v>
      </c>
      <c r="F34" s="33">
        <v>0.006028935185185185</v>
      </c>
      <c r="G34" s="7">
        <v>29</v>
      </c>
    </row>
    <row r="35" spans="1:7" ht="12.75">
      <c r="A35" s="2">
        <v>30</v>
      </c>
      <c r="B35" s="2">
        <v>81</v>
      </c>
      <c r="C35" s="17" t="s">
        <v>68</v>
      </c>
      <c r="D35" s="2">
        <v>1995</v>
      </c>
      <c r="E35" s="17" t="s">
        <v>58</v>
      </c>
      <c r="F35" s="33">
        <v>0.006175925925925925</v>
      </c>
      <c r="G35" s="4">
        <v>30</v>
      </c>
    </row>
    <row r="36" spans="1:7" ht="12.75">
      <c r="A36" s="2">
        <v>31</v>
      </c>
      <c r="B36" s="2">
        <v>202</v>
      </c>
      <c r="C36" s="3" t="s">
        <v>73</v>
      </c>
      <c r="D36" s="2">
        <v>1999</v>
      </c>
      <c r="E36" s="17" t="s">
        <v>72</v>
      </c>
      <c r="F36" s="33">
        <v>0.006740740740740741</v>
      </c>
      <c r="G36" s="7">
        <v>31</v>
      </c>
    </row>
    <row r="37" spans="1:7" ht="12.75">
      <c r="A37" s="2">
        <v>32</v>
      </c>
      <c r="B37" s="2">
        <v>207</v>
      </c>
      <c r="C37" s="3" t="s">
        <v>80</v>
      </c>
      <c r="D37" s="2">
        <v>1999</v>
      </c>
      <c r="E37" s="17" t="s">
        <v>72</v>
      </c>
      <c r="F37" s="33">
        <v>0.0071354166666666675</v>
      </c>
      <c r="G37" s="4">
        <v>32</v>
      </c>
    </row>
    <row r="39" ht="12.75">
      <c r="C39" t="s">
        <v>109</v>
      </c>
    </row>
    <row r="42" ht="12.75">
      <c r="C42" t="s">
        <v>110</v>
      </c>
    </row>
  </sheetData>
  <sheetProtection/>
  <mergeCells count="2">
    <mergeCell ref="A1:G1"/>
    <mergeCell ref="A2:G2"/>
  </mergeCells>
  <printOptions/>
  <pageMargins left="0.25" right="0.25" top="0.2" bottom="0.2" header="0.36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3">
      <selection activeCell="D35" sqref="D35"/>
    </sheetView>
  </sheetViews>
  <sheetFormatPr defaultColWidth="9.140625" defaultRowHeight="12.75"/>
  <cols>
    <col min="1" max="1" width="8.8515625" style="0" customWidth="1"/>
    <col min="2" max="2" width="10.8515625" style="0" customWidth="1"/>
    <col min="3" max="3" width="10.57421875" style="0" customWidth="1"/>
  </cols>
  <sheetData>
    <row r="1" spans="1:6" ht="13.5" thickBot="1">
      <c r="A1" s="27"/>
      <c r="B1" s="27"/>
      <c r="C1" s="27"/>
      <c r="D1" s="27"/>
      <c r="E1" s="27"/>
      <c r="F1" s="27"/>
    </row>
    <row r="2" spans="1:14" ht="13.5" thickBot="1">
      <c r="A2" s="53" t="s">
        <v>97</v>
      </c>
      <c r="B2" s="53" t="s">
        <v>98</v>
      </c>
      <c r="C2" s="53" t="s">
        <v>99</v>
      </c>
      <c r="D2" s="53" t="s">
        <v>100</v>
      </c>
      <c r="E2" s="53" t="s">
        <v>101</v>
      </c>
      <c r="F2" s="57" t="s">
        <v>96</v>
      </c>
      <c r="G2" s="58" t="s">
        <v>102</v>
      </c>
      <c r="J2" s="31"/>
      <c r="K2" s="31"/>
      <c r="L2" s="31"/>
      <c r="M2" s="31"/>
      <c r="N2" s="31"/>
    </row>
    <row r="3" spans="1:14" ht="15.75" thickBot="1">
      <c r="A3" s="96" t="s">
        <v>94</v>
      </c>
      <c r="B3" s="96"/>
      <c r="C3" s="96"/>
      <c r="D3" s="96"/>
      <c r="E3" s="96"/>
      <c r="F3" s="96"/>
      <c r="G3" s="6"/>
      <c r="J3" s="31"/>
      <c r="K3" s="37"/>
      <c r="L3" s="38"/>
      <c r="M3" s="37"/>
      <c r="N3" s="39"/>
    </row>
    <row r="4" spans="1:14" ht="15">
      <c r="A4" s="61">
        <v>0.0024849537037037036</v>
      </c>
      <c r="B4" s="33">
        <v>0.0022824074074074075</v>
      </c>
      <c r="C4" s="33">
        <v>0.0024224537037037036</v>
      </c>
      <c r="D4" s="33">
        <v>0.0020069444444444444</v>
      </c>
      <c r="E4" s="52">
        <v>0.002774305555555556</v>
      </c>
      <c r="F4" s="54">
        <v>0.002831018518518518</v>
      </c>
      <c r="G4" s="33">
        <v>0.002431712962962963</v>
      </c>
      <c r="J4" s="31"/>
      <c r="K4" s="37"/>
      <c r="L4" s="28"/>
      <c r="M4" s="37"/>
      <c r="N4" s="39"/>
    </row>
    <row r="5" spans="1:14" ht="15">
      <c r="A5" s="61">
        <v>0.0025821759259259257</v>
      </c>
      <c r="B5" s="33">
        <v>0.0024270833333333336</v>
      </c>
      <c r="C5" s="33">
        <v>0.0024224537037037036</v>
      </c>
      <c r="D5" s="33">
        <v>0.0022858796296296295</v>
      </c>
      <c r="E5" s="33">
        <v>0.0028530092592592596</v>
      </c>
      <c r="F5" s="54">
        <v>0.002840277777777778</v>
      </c>
      <c r="G5" s="33">
        <v>0.002738425925925926</v>
      </c>
      <c r="J5" s="31"/>
      <c r="K5" s="37"/>
      <c r="L5" s="38"/>
      <c r="M5" s="37"/>
      <c r="N5" s="39"/>
    </row>
    <row r="6" spans="1:14" ht="15">
      <c r="A6" s="61">
        <v>0.0030775462962962965</v>
      </c>
      <c r="B6" s="33">
        <v>0.0024444444444444444</v>
      </c>
      <c r="C6" s="33">
        <v>0.002611111111111111</v>
      </c>
      <c r="D6" s="33">
        <v>0.0024953703703703705</v>
      </c>
      <c r="E6" s="33">
        <v>0.002895833333333333</v>
      </c>
      <c r="F6" s="54">
        <v>0.002857638888888889</v>
      </c>
      <c r="G6" s="51">
        <v>0.004466435185185185</v>
      </c>
      <c r="J6" s="31"/>
      <c r="K6" s="37"/>
      <c r="L6" s="40"/>
      <c r="M6" s="37"/>
      <c r="N6" s="39"/>
    </row>
    <row r="7" spans="1:14" ht="15">
      <c r="A7" s="61">
        <v>0.0033379629629629627</v>
      </c>
      <c r="B7" s="33">
        <v>0.002460648148148148</v>
      </c>
      <c r="C7" s="33">
        <v>0.0026331018518518517</v>
      </c>
      <c r="D7" s="33">
        <v>0.00259375</v>
      </c>
      <c r="E7" s="33">
        <v>0.0030879629629629625</v>
      </c>
      <c r="F7" s="54">
        <v>0.002935185185185185</v>
      </c>
      <c r="G7" s="51">
        <v>0.004466435185185185</v>
      </c>
      <c r="J7" s="31"/>
      <c r="K7" s="37"/>
      <c r="L7" s="37"/>
      <c r="M7" s="37"/>
      <c r="N7" s="39"/>
    </row>
    <row r="8" spans="1:14" ht="15.75" thickBot="1">
      <c r="A8" s="62">
        <v>0.0037719907407407407</v>
      </c>
      <c r="B8" s="50">
        <v>0.002653935185185185</v>
      </c>
      <c r="C8" s="50">
        <v>0.0026550925925925926</v>
      </c>
      <c r="D8" s="50">
        <v>0.0026574074074074074</v>
      </c>
      <c r="E8" s="51">
        <v>0.004466435185185185</v>
      </c>
      <c r="F8" s="59">
        <v>0.004466435185185185</v>
      </c>
      <c r="G8" s="89">
        <v>0.004466435185185185</v>
      </c>
      <c r="J8" s="31"/>
      <c r="K8" s="40"/>
      <c r="L8" s="40"/>
      <c r="M8" s="41"/>
      <c r="N8" s="39"/>
    </row>
    <row r="9" spans="1:14" ht="15.75" thickBot="1">
      <c r="A9" s="66">
        <f aca="true" t="shared" si="0" ref="A9:G9">SUM(A4:A8)</f>
        <v>0.01525462962962963</v>
      </c>
      <c r="B9" s="67">
        <f t="shared" si="0"/>
        <v>0.012268518518518519</v>
      </c>
      <c r="C9" s="68">
        <f t="shared" si="0"/>
        <v>0.012744212962962962</v>
      </c>
      <c r="D9" s="69">
        <f t="shared" si="0"/>
        <v>0.012039351851851851</v>
      </c>
      <c r="E9" s="68">
        <f t="shared" si="0"/>
        <v>0.016077546296296298</v>
      </c>
      <c r="F9" s="70">
        <f t="shared" si="0"/>
        <v>0.015930555555555555</v>
      </c>
      <c r="G9" s="71">
        <f t="shared" si="0"/>
        <v>0.018569444444444444</v>
      </c>
      <c r="J9" s="31"/>
      <c r="K9" s="42"/>
      <c r="L9" s="43"/>
      <c r="M9" s="37"/>
      <c r="N9" s="39"/>
    </row>
    <row r="10" spans="1:14" ht="15">
      <c r="A10" s="55"/>
      <c r="B10" s="56"/>
      <c r="C10" s="56" t="s">
        <v>107</v>
      </c>
      <c r="D10" s="60"/>
      <c r="E10" s="26"/>
      <c r="F10" s="26"/>
      <c r="G10" s="26"/>
      <c r="J10" s="31"/>
      <c r="K10" s="44"/>
      <c r="L10" s="37"/>
      <c r="M10" s="37"/>
      <c r="N10" s="45"/>
    </row>
    <row r="11" spans="1:14" ht="12.75">
      <c r="A11" s="26">
        <v>0.005626157407407407</v>
      </c>
      <c r="B11" s="33">
        <v>0.004915509259259259</v>
      </c>
      <c r="C11" s="33">
        <v>0.004526620370370371</v>
      </c>
      <c r="D11" s="26">
        <v>0.004564814814814815</v>
      </c>
      <c r="E11" s="33">
        <v>0.004734953703703704</v>
      </c>
      <c r="F11" s="33">
        <v>0.005700231481481482</v>
      </c>
      <c r="G11" s="33">
        <v>0.004508101851851852</v>
      </c>
      <c r="J11" s="31"/>
      <c r="K11" s="46"/>
      <c r="L11" s="47"/>
      <c r="M11" s="48"/>
      <c r="N11" s="45"/>
    </row>
    <row r="12" spans="1:7" ht="12.75">
      <c r="A12" s="26">
        <v>0.005737268518518519</v>
      </c>
      <c r="B12" s="33">
        <v>0.004923611111111111</v>
      </c>
      <c r="C12" s="33">
        <v>0.0048020833333333336</v>
      </c>
      <c r="D12" s="26">
        <v>0.004818287037037037</v>
      </c>
      <c r="E12" s="34">
        <v>0.007829861111111112</v>
      </c>
      <c r="F12" s="33">
        <v>0.005703703703703704</v>
      </c>
      <c r="G12" s="34">
        <v>0.007829861111111112</v>
      </c>
    </row>
    <row r="13" spans="1:7" ht="12.75">
      <c r="A13" s="26">
        <v>0.0057557870370370376</v>
      </c>
      <c r="B13" s="33">
        <v>0.005006944444444445</v>
      </c>
      <c r="C13" s="33">
        <v>0.004876157407407407</v>
      </c>
      <c r="D13" s="26">
        <v>0.004856481481481482</v>
      </c>
      <c r="E13" s="34">
        <v>0.007829861111111112</v>
      </c>
      <c r="F13" s="33">
        <v>0.005695601851851851</v>
      </c>
      <c r="G13" s="34">
        <v>0.007829861111111112</v>
      </c>
    </row>
    <row r="14" spans="1:7" ht="12.75">
      <c r="A14" s="26">
        <v>0.006028935185185185</v>
      </c>
      <c r="B14" s="33">
        <v>0.005052083333333334</v>
      </c>
      <c r="C14" s="33">
        <v>0.0050729166666666665</v>
      </c>
      <c r="D14" s="26">
        <v>0.004952546296296296</v>
      </c>
      <c r="E14" s="34">
        <v>0.007829861111111112</v>
      </c>
      <c r="F14" s="34">
        <v>0.007829861111111112</v>
      </c>
      <c r="G14" s="34">
        <v>0.007829861111111112</v>
      </c>
    </row>
    <row r="15" spans="1:7" ht="13.5" thickBot="1">
      <c r="A15" s="26">
        <v>0.006740740740740741</v>
      </c>
      <c r="B15" s="33">
        <v>0.005109953703703704</v>
      </c>
      <c r="C15" s="33">
        <v>0.005136574074074074</v>
      </c>
      <c r="D15" s="26">
        <v>0.0050023148148148145</v>
      </c>
      <c r="E15" s="34">
        <v>0.007829861111111112</v>
      </c>
      <c r="F15" s="34">
        <v>0.007829861111111112</v>
      </c>
      <c r="G15" s="34">
        <v>0.007829861111111112</v>
      </c>
    </row>
    <row r="16" spans="1:7" ht="18" customHeight="1" thickBot="1">
      <c r="A16" s="63">
        <f aca="true" t="shared" si="1" ref="A16:G16">SUM(A11:A15)</f>
        <v>0.029888888888888892</v>
      </c>
      <c r="B16" s="79">
        <f t="shared" si="1"/>
        <v>0.025008101851851854</v>
      </c>
      <c r="C16" s="79">
        <f t="shared" si="1"/>
        <v>0.02441435185185185</v>
      </c>
      <c r="D16" s="64">
        <f t="shared" si="1"/>
        <v>0.024194444444444442</v>
      </c>
      <c r="E16" s="64">
        <f t="shared" si="1"/>
        <v>0.036054398148148155</v>
      </c>
      <c r="F16" s="64">
        <f t="shared" si="1"/>
        <v>0.032759259259259266</v>
      </c>
      <c r="G16" s="65">
        <f t="shared" si="1"/>
        <v>0.0358275462962963</v>
      </c>
    </row>
    <row r="17" spans="1:4" ht="13.5" thickBot="1">
      <c r="A17" s="31"/>
      <c r="B17" s="31"/>
      <c r="C17" s="31"/>
      <c r="D17" s="31"/>
    </row>
    <row r="18" spans="1:6" ht="15" thickBot="1">
      <c r="A18" s="80" t="s">
        <v>105</v>
      </c>
      <c r="B18" s="81" t="s">
        <v>104</v>
      </c>
      <c r="C18" s="81" t="s">
        <v>103</v>
      </c>
      <c r="D18" s="81" t="s">
        <v>106</v>
      </c>
      <c r="E18" s="82" t="s">
        <v>6</v>
      </c>
      <c r="F18" s="31"/>
    </row>
    <row r="19" spans="1:6" ht="15">
      <c r="A19" s="35" t="s">
        <v>100</v>
      </c>
      <c r="B19" s="83">
        <v>0.02419444444444445</v>
      </c>
      <c r="C19" s="84">
        <v>0.012039351851851851</v>
      </c>
      <c r="D19" s="29">
        <f>SUM(B19:C19)</f>
        <v>0.0362337962962963</v>
      </c>
      <c r="E19" s="36">
        <v>1</v>
      </c>
      <c r="F19" s="39"/>
    </row>
    <row r="20" spans="1:6" ht="15">
      <c r="A20" s="35" t="s">
        <v>99</v>
      </c>
      <c r="B20" s="85">
        <v>0.024414351851851854</v>
      </c>
      <c r="C20" s="34">
        <v>0.012744212962962962</v>
      </c>
      <c r="D20" s="29">
        <f>SUM(B20:C20)</f>
        <v>0.03715856481481482</v>
      </c>
      <c r="E20" s="36">
        <v>2</v>
      </c>
      <c r="F20" s="39"/>
    </row>
    <row r="21" spans="1:6" ht="15">
      <c r="A21" s="35" t="s">
        <v>98</v>
      </c>
      <c r="B21" s="32">
        <v>0.025008101851851847</v>
      </c>
      <c r="C21" s="86">
        <v>0.012268518518518519</v>
      </c>
      <c r="D21" s="30">
        <f>SUM(B21:C21)</f>
        <v>0.03727662037037037</v>
      </c>
      <c r="E21" s="36">
        <v>3</v>
      </c>
      <c r="F21" s="39"/>
    </row>
    <row r="22" spans="1:6" ht="15">
      <c r="A22" s="35" t="s">
        <v>97</v>
      </c>
      <c r="B22" s="83">
        <v>0.029888888888888885</v>
      </c>
      <c r="C22" s="87">
        <v>0.01525462962962963</v>
      </c>
      <c r="D22" s="76">
        <f>SUM(B22:C22)</f>
        <v>0.04514351851851851</v>
      </c>
      <c r="E22" s="36">
        <v>4</v>
      </c>
      <c r="F22" s="39"/>
    </row>
    <row r="23" spans="1:6" ht="15">
      <c r="A23" s="35" t="s">
        <v>96</v>
      </c>
      <c r="B23" s="85">
        <v>0.03275925925925926</v>
      </c>
      <c r="C23" s="83">
        <v>0.015930555555555555</v>
      </c>
      <c r="D23" s="76">
        <f>SUM(B23:C23)</f>
        <v>0.04868981481481481</v>
      </c>
      <c r="E23" s="36">
        <v>5</v>
      </c>
      <c r="F23" s="39"/>
    </row>
    <row r="24" spans="1:6" ht="15">
      <c r="A24" s="35" t="s">
        <v>101</v>
      </c>
      <c r="B24" s="83">
        <v>0.036054398148148155</v>
      </c>
      <c r="C24" s="88">
        <v>0.016077546296296295</v>
      </c>
      <c r="D24" s="76">
        <f>SUM(D22:D23)</f>
        <v>0.09383333333333332</v>
      </c>
      <c r="E24" s="36">
        <v>6</v>
      </c>
      <c r="F24" s="39"/>
    </row>
    <row r="25" spans="1:6" ht="15.75" thickBot="1">
      <c r="A25" s="75" t="s">
        <v>95</v>
      </c>
      <c r="B25" s="89">
        <v>0.0358275462962963</v>
      </c>
      <c r="C25" s="89">
        <v>0.018569444444444444</v>
      </c>
      <c r="D25" s="77">
        <f>SUM(D23:D24)</f>
        <v>0.14252314814814815</v>
      </c>
      <c r="E25" s="78">
        <v>7</v>
      </c>
      <c r="F25" s="45"/>
    </row>
    <row r="26" spans="1:6" ht="12.75">
      <c r="A26" s="31"/>
      <c r="B26" s="73"/>
      <c r="C26" s="74"/>
      <c r="D26" s="72"/>
      <c r="E26" s="45"/>
      <c r="F26" s="45"/>
    </row>
    <row r="27" spans="1:5" ht="12.75">
      <c r="A27" s="31"/>
      <c r="B27" s="31"/>
      <c r="C27" s="31"/>
      <c r="D27" s="31"/>
      <c r="E27" s="31"/>
    </row>
    <row r="28" spans="1:5" ht="15">
      <c r="A28" s="31"/>
      <c r="B28" s="37"/>
      <c r="C28" s="38" t="s">
        <v>109</v>
      </c>
      <c r="D28" s="37"/>
      <c r="E28" s="39"/>
    </row>
    <row r="29" spans="1:5" ht="15">
      <c r="A29" s="31"/>
      <c r="B29" s="37"/>
      <c r="C29" s="28"/>
      <c r="D29" s="37"/>
      <c r="E29" s="39"/>
    </row>
    <row r="30" spans="1:5" ht="15">
      <c r="A30" s="31"/>
      <c r="B30" s="37"/>
      <c r="C30" s="38"/>
      <c r="D30" s="37"/>
      <c r="E30" s="39"/>
    </row>
    <row r="31" spans="1:5" ht="15">
      <c r="A31" s="31"/>
      <c r="B31" s="37"/>
      <c r="C31" s="40" t="s">
        <v>110</v>
      </c>
      <c r="D31" s="37"/>
      <c r="E31" s="39"/>
    </row>
    <row r="32" spans="1:5" ht="15">
      <c r="A32" s="31"/>
      <c r="B32" s="37"/>
      <c r="C32" s="37"/>
      <c r="D32" s="37"/>
      <c r="E32" s="39"/>
    </row>
    <row r="33" spans="1:5" ht="15">
      <c r="A33" s="31"/>
      <c r="B33" s="40"/>
      <c r="C33" s="40"/>
      <c r="D33" s="41"/>
      <c r="E33" s="39"/>
    </row>
    <row r="34" spans="1:5" ht="15">
      <c r="A34" s="31"/>
      <c r="B34" s="42"/>
      <c r="C34" s="43"/>
      <c r="D34" s="37"/>
      <c r="E34" s="39"/>
    </row>
    <row r="35" spans="1:5" ht="12.75">
      <c r="A35" s="31"/>
      <c r="B35" s="44"/>
      <c r="C35" s="37"/>
      <c r="D35" s="37"/>
      <c r="E35" s="45"/>
    </row>
    <row r="36" spans="1:5" ht="12.75">
      <c r="A36" s="31"/>
      <c r="B36" s="46"/>
      <c r="C36" s="47"/>
      <c r="D36" s="48"/>
      <c r="E36" s="45"/>
    </row>
    <row r="37" spans="1:5" ht="12.75">
      <c r="A37" s="49"/>
      <c r="B37" s="49"/>
      <c r="C37" s="49"/>
      <c r="D37" s="49"/>
      <c r="E37" s="49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1"/>
  <sheetViews>
    <sheetView tabSelected="1" zoomScalePageLayoutView="0" workbookViewId="0" topLeftCell="A1">
      <selection activeCell="C48" sqref="C48:F51"/>
    </sheetView>
  </sheetViews>
  <sheetFormatPr defaultColWidth="9.140625" defaultRowHeight="12.75"/>
  <cols>
    <col min="1" max="1" width="0.2890625" style="0" customWidth="1"/>
    <col min="2" max="2" width="7.00390625" style="0" customWidth="1"/>
    <col min="3" max="3" width="7.57421875" style="0" customWidth="1"/>
    <col min="4" max="4" width="21.7109375" style="0" customWidth="1"/>
    <col min="5" max="5" width="9.7109375" style="0" customWidth="1"/>
    <col min="6" max="6" width="12.421875" style="0" customWidth="1"/>
    <col min="7" max="7" width="11.57421875" style="0" customWidth="1"/>
    <col min="8" max="8" width="11.140625" style="0" customWidth="1"/>
  </cols>
  <sheetData>
    <row r="1" ht="13.5" thickBot="1"/>
    <row r="2" spans="2:8" ht="15.75">
      <c r="B2" s="90" t="s">
        <v>19</v>
      </c>
      <c r="C2" s="91"/>
      <c r="D2" s="91"/>
      <c r="E2" s="91"/>
      <c r="F2" s="91"/>
      <c r="G2" s="91"/>
      <c r="H2" s="92"/>
    </row>
    <row r="3" spans="2:8" ht="16.5" thickBot="1">
      <c r="B3" s="93" t="s">
        <v>40</v>
      </c>
      <c r="C3" s="94"/>
      <c r="D3" s="94"/>
      <c r="E3" s="94"/>
      <c r="F3" s="94"/>
      <c r="G3" s="94"/>
      <c r="H3" s="95"/>
    </row>
    <row r="4" spans="2:8" ht="12.7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</row>
    <row r="5" spans="2:8" ht="12.75">
      <c r="B5" s="11"/>
      <c r="C5" s="5" t="s">
        <v>7</v>
      </c>
      <c r="D5" s="5"/>
      <c r="E5" s="5" t="s">
        <v>8</v>
      </c>
      <c r="F5" s="5"/>
      <c r="G5" s="5"/>
      <c r="H5" s="12"/>
    </row>
    <row r="6" spans="2:8" ht="12.75">
      <c r="B6" s="13"/>
      <c r="C6" s="14"/>
      <c r="D6" s="4" t="s">
        <v>9</v>
      </c>
      <c r="E6" s="14"/>
      <c r="F6" s="14"/>
      <c r="G6" s="15"/>
      <c r="H6" s="16"/>
    </row>
    <row r="7" spans="2:8" ht="12.75">
      <c r="B7" s="1">
        <v>1</v>
      </c>
      <c r="C7" s="1">
        <v>161</v>
      </c>
      <c r="D7" s="6" t="s">
        <v>49</v>
      </c>
      <c r="E7" s="1">
        <v>1996</v>
      </c>
      <c r="F7" s="18" t="s">
        <v>25</v>
      </c>
      <c r="G7" s="52">
        <v>0.0020069444444444444</v>
      </c>
      <c r="H7" s="7">
        <v>1</v>
      </c>
    </row>
    <row r="8" spans="2:8" ht="12.75">
      <c r="B8" s="2">
        <v>2</v>
      </c>
      <c r="C8" s="2">
        <v>98</v>
      </c>
      <c r="D8" s="3" t="s">
        <v>56</v>
      </c>
      <c r="E8" s="2">
        <v>1995</v>
      </c>
      <c r="F8" s="17" t="s">
        <v>58</v>
      </c>
      <c r="G8" s="33">
        <v>0.0022824074074074075</v>
      </c>
      <c r="H8" s="4">
        <v>2</v>
      </c>
    </row>
    <row r="9" spans="2:8" ht="12.75">
      <c r="B9" s="2">
        <v>3</v>
      </c>
      <c r="C9" s="2">
        <v>162</v>
      </c>
      <c r="D9" s="3" t="s">
        <v>50</v>
      </c>
      <c r="E9" s="2">
        <v>1996</v>
      </c>
      <c r="F9" s="17" t="s">
        <v>25</v>
      </c>
      <c r="G9" s="33">
        <v>0.0022858796296296295</v>
      </c>
      <c r="H9" s="7">
        <v>3</v>
      </c>
    </row>
    <row r="10" spans="2:8" ht="12.75">
      <c r="B10" s="2">
        <v>4</v>
      </c>
      <c r="C10" s="2">
        <v>124</v>
      </c>
      <c r="D10" s="3" t="s">
        <v>15</v>
      </c>
      <c r="E10" s="2">
        <v>1998</v>
      </c>
      <c r="F10" s="3" t="s">
        <v>37</v>
      </c>
      <c r="G10" s="33">
        <v>0.0024224537037037036</v>
      </c>
      <c r="H10" s="4">
        <v>4</v>
      </c>
    </row>
    <row r="11" spans="2:8" ht="12.75">
      <c r="B11" s="2">
        <v>5</v>
      </c>
      <c r="C11" s="2">
        <v>126</v>
      </c>
      <c r="D11" s="3" t="s">
        <v>16</v>
      </c>
      <c r="E11" s="2">
        <v>1997</v>
      </c>
      <c r="F11" s="17" t="s">
        <v>37</v>
      </c>
      <c r="G11" s="33">
        <v>0.0024224537037037036</v>
      </c>
      <c r="H11" s="7">
        <v>5</v>
      </c>
    </row>
    <row r="12" spans="2:8" ht="12.75">
      <c r="B12" s="2">
        <v>6</v>
      </c>
      <c r="C12" s="2">
        <v>93</v>
      </c>
      <c r="D12" s="3" t="s">
        <v>57</v>
      </c>
      <c r="E12" s="2">
        <v>1997</v>
      </c>
      <c r="F12" s="17" t="s">
        <v>58</v>
      </c>
      <c r="G12" s="33">
        <v>0.0024270833333333336</v>
      </c>
      <c r="H12" s="4">
        <v>6</v>
      </c>
    </row>
    <row r="13" spans="2:8" ht="12.75">
      <c r="B13" s="2">
        <v>7</v>
      </c>
      <c r="C13" s="2">
        <v>484</v>
      </c>
      <c r="D13" s="17" t="s">
        <v>41</v>
      </c>
      <c r="E13" s="2">
        <v>1998</v>
      </c>
      <c r="F13" s="17" t="s">
        <v>21</v>
      </c>
      <c r="G13" s="33">
        <v>0.002431712962962963</v>
      </c>
      <c r="H13" s="7">
        <v>7</v>
      </c>
    </row>
    <row r="14" spans="2:8" ht="12.75">
      <c r="B14" s="2">
        <v>8</v>
      </c>
      <c r="C14" s="2">
        <v>95</v>
      </c>
      <c r="D14" s="3" t="s">
        <v>60</v>
      </c>
      <c r="E14" s="2">
        <v>1998</v>
      </c>
      <c r="F14" s="3" t="s">
        <v>58</v>
      </c>
      <c r="G14" s="33">
        <v>0.0024444444444444444</v>
      </c>
      <c r="H14" s="4">
        <v>8</v>
      </c>
    </row>
    <row r="15" spans="2:8" ht="12.75">
      <c r="B15" s="2">
        <v>9</v>
      </c>
      <c r="C15" s="2">
        <v>96</v>
      </c>
      <c r="D15" s="3" t="s">
        <v>59</v>
      </c>
      <c r="E15" s="2">
        <v>1996</v>
      </c>
      <c r="F15" s="3" t="s">
        <v>58</v>
      </c>
      <c r="G15" s="33">
        <v>0.002460648148148148</v>
      </c>
      <c r="H15" s="7">
        <v>9</v>
      </c>
    </row>
    <row r="16" spans="2:8" ht="12.75">
      <c r="B16" s="2">
        <v>10</v>
      </c>
      <c r="C16" s="2">
        <v>215</v>
      </c>
      <c r="D16" s="3" t="s">
        <v>88</v>
      </c>
      <c r="E16" s="2">
        <v>1999</v>
      </c>
      <c r="F16" s="17" t="s">
        <v>72</v>
      </c>
      <c r="G16" s="33">
        <v>0.0024849537037037036</v>
      </c>
      <c r="H16" s="4">
        <v>10</v>
      </c>
    </row>
    <row r="17" spans="2:8" ht="12.75">
      <c r="B17" s="2">
        <v>11</v>
      </c>
      <c r="C17" s="2">
        <v>165</v>
      </c>
      <c r="D17" s="17" t="s">
        <v>53</v>
      </c>
      <c r="E17" s="2">
        <v>1998</v>
      </c>
      <c r="F17" s="17" t="s">
        <v>25</v>
      </c>
      <c r="G17" s="33">
        <v>0.0024953703703703705</v>
      </c>
      <c r="H17" s="7">
        <v>11</v>
      </c>
    </row>
    <row r="18" spans="2:8" ht="12.75">
      <c r="B18" s="2">
        <v>12</v>
      </c>
      <c r="C18" s="2">
        <v>210</v>
      </c>
      <c r="D18" s="17" t="s">
        <v>75</v>
      </c>
      <c r="E18" s="2">
        <v>1998</v>
      </c>
      <c r="F18" s="17" t="s">
        <v>72</v>
      </c>
      <c r="G18" s="33">
        <v>0.0025821759259259257</v>
      </c>
      <c r="H18" s="4">
        <v>12</v>
      </c>
    </row>
    <row r="19" spans="2:8" ht="12.75">
      <c r="B19" s="2">
        <v>13</v>
      </c>
      <c r="C19" s="2">
        <v>167</v>
      </c>
      <c r="D19" s="3" t="s">
        <v>55</v>
      </c>
      <c r="E19" s="2">
        <v>1995</v>
      </c>
      <c r="F19" s="3" t="s">
        <v>25</v>
      </c>
      <c r="G19" s="33">
        <v>0.00259375</v>
      </c>
      <c r="H19" s="7">
        <v>13</v>
      </c>
    </row>
    <row r="20" spans="2:8" ht="12.75">
      <c r="B20" s="2">
        <v>14</v>
      </c>
      <c r="C20" s="2">
        <v>121</v>
      </c>
      <c r="D20" s="3" t="s">
        <v>83</v>
      </c>
      <c r="E20" s="2">
        <v>1995</v>
      </c>
      <c r="F20" s="17" t="s">
        <v>37</v>
      </c>
      <c r="G20" s="33">
        <v>0.002611111111111111</v>
      </c>
      <c r="H20" s="4">
        <v>14</v>
      </c>
    </row>
    <row r="21" spans="2:8" ht="12.75">
      <c r="B21" s="2">
        <v>15</v>
      </c>
      <c r="C21" s="2">
        <v>123</v>
      </c>
      <c r="D21" s="3" t="s">
        <v>85</v>
      </c>
      <c r="E21" s="2">
        <v>1996</v>
      </c>
      <c r="F21" s="3" t="s">
        <v>37</v>
      </c>
      <c r="G21" s="33">
        <v>0.0026331018518518517</v>
      </c>
      <c r="H21" s="7">
        <v>15</v>
      </c>
    </row>
    <row r="22" spans="2:8" ht="12.75">
      <c r="B22" s="2">
        <v>16</v>
      </c>
      <c r="C22" s="2">
        <v>89</v>
      </c>
      <c r="D22" s="3" t="s">
        <v>61</v>
      </c>
      <c r="E22" s="2">
        <v>1998</v>
      </c>
      <c r="F22" s="17" t="s">
        <v>58</v>
      </c>
      <c r="G22" s="33">
        <v>0.002653935185185185</v>
      </c>
      <c r="H22" s="4">
        <v>16</v>
      </c>
    </row>
    <row r="23" spans="2:8" ht="12.75">
      <c r="B23" s="2">
        <v>17</v>
      </c>
      <c r="C23" s="2">
        <v>130</v>
      </c>
      <c r="D23" s="17" t="s">
        <v>91</v>
      </c>
      <c r="E23" s="2">
        <v>1999</v>
      </c>
      <c r="F23" s="17" t="s">
        <v>37</v>
      </c>
      <c r="G23" s="33">
        <v>0.0026550925925925926</v>
      </c>
      <c r="H23" s="7">
        <v>17</v>
      </c>
    </row>
    <row r="24" spans="2:8" ht="12.75">
      <c r="B24" s="2">
        <v>18</v>
      </c>
      <c r="C24" s="2">
        <v>163</v>
      </c>
      <c r="D24" s="3" t="s">
        <v>51</v>
      </c>
      <c r="E24" s="2">
        <v>1997</v>
      </c>
      <c r="F24" s="3" t="s">
        <v>25</v>
      </c>
      <c r="G24" s="33">
        <v>0.0026574074074074074</v>
      </c>
      <c r="H24" s="4">
        <v>18</v>
      </c>
    </row>
    <row r="25" spans="2:8" ht="12.75">
      <c r="B25" s="2">
        <v>19</v>
      </c>
      <c r="C25" s="2">
        <v>129</v>
      </c>
      <c r="D25" s="3" t="s">
        <v>90</v>
      </c>
      <c r="E25" s="2">
        <v>1999</v>
      </c>
      <c r="F25" s="3" t="s">
        <v>37</v>
      </c>
      <c r="G25" s="33">
        <v>0.0026597222222222226</v>
      </c>
      <c r="H25" s="7">
        <v>19</v>
      </c>
    </row>
    <row r="26" spans="2:8" ht="12.75">
      <c r="B26" s="2">
        <v>20</v>
      </c>
      <c r="C26" s="2">
        <v>428</v>
      </c>
      <c r="D26" s="3" t="s">
        <v>18</v>
      </c>
      <c r="E26" s="2">
        <v>2003</v>
      </c>
      <c r="F26" s="3" t="s">
        <v>21</v>
      </c>
      <c r="G26" s="33">
        <v>0.002738425925925926</v>
      </c>
      <c r="H26" s="4">
        <v>20</v>
      </c>
    </row>
    <row r="27" spans="2:8" ht="12.75">
      <c r="B27" s="2">
        <v>21</v>
      </c>
      <c r="C27" s="2">
        <v>257</v>
      </c>
      <c r="D27" s="17" t="s">
        <v>46</v>
      </c>
      <c r="E27" s="2">
        <v>1996</v>
      </c>
      <c r="F27" s="17" t="s">
        <v>22</v>
      </c>
      <c r="G27" s="33">
        <v>0.002774305555555556</v>
      </c>
      <c r="H27" s="7">
        <v>21</v>
      </c>
    </row>
    <row r="28" spans="2:8" ht="12.75">
      <c r="B28" s="2">
        <v>22</v>
      </c>
      <c r="C28" s="2">
        <v>122</v>
      </c>
      <c r="D28" s="3" t="s">
        <v>84</v>
      </c>
      <c r="E28" s="2">
        <v>1996</v>
      </c>
      <c r="F28" s="17" t="s">
        <v>37</v>
      </c>
      <c r="G28" s="33">
        <v>0.0027858796296296295</v>
      </c>
      <c r="H28" s="4">
        <v>22</v>
      </c>
    </row>
    <row r="29" spans="2:8" ht="12.75">
      <c r="B29" s="2">
        <v>23</v>
      </c>
      <c r="C29" s="2">
        <v>383</v>
      </c>
      <c r="D29" s="3" t="s">
        <v>45</v>
      </c>
      <c r="E29" s="2">
        <v>1999</v>
      </c>
      <c r="F29" s="3" t="s">
        <v>34</v>
      </c>
      <c r="G29" s="33">
        <v>0.002831018518518518</v>
      </c>
      <c r="H29" s="7">
        <v>23</v>
      </c>
    </row>
    <row r="30" spans="2:8" ht="12.75">
      <c r="B30" s="2">
        <v>24</v>
      </c>
      <c r="C30" s="2">
        <v>82</v>
      </c>
      <c r="D30" s="3" t="s">
        <v>63</v>
      </c>
      <c r="E30" s="2">
        <v>1998</v>
      </c>
      <c r="F30" s="3" t="s">
        <v>58</v>
      </c>
      <c r="G30" s="33">
        <v>0.002834490740740741</v>
      </c>
      <c r="H30" s="4">
        <v>24</v>
      </c>
    </row>
    <row r="31" spans="2:8" ht="12.75">
      <c r="B31" s="2">
        <v>25</v>
      </c>
      <c r="C31" s="2">
        <v>380</v>
      </c>
      <c r="D31" s="3" t="s">
        <v>43</v>
      </c>
      <c r="E31" s="2">
        <v>1997</v>
      </c>
      <c r="F31" s="17" t="s">
        <v>34</v>
      </c>
      <c r="G31" s="33">
        <v>0.002840277777777778</v>
      </c>
      <c r="H31" s="7">
        <v>25</v>
      </c>
    </row>
    <row r="32" spans="2:8" ht="12.75">
      <c r="B32" s="2">
        <v>26</v>
      </c>
      <c r="C32" s="2">
        <v>259</v>
      </c>
      <c r="D32" s="17" t="s">
        <v>47</v>
      </c>
      <c r="E32" s="2">
        <v>1996</v>
      </c>
      <c r="F32" s="17" t="s">
        <v>22</v>
      </c>
      <c r="G32" s="33">
        <v>0.0028530092592592596</v>
      </c>
      <c r="H32" s="4">
        <v>26</v>
      </c>
    </row>
    <row r="33" spans="2:8" ht="12.75">
      <c r="B33" s="2">
        <v>27</v>
      </c>
      <c r="C33" s="2">
        <v>381</v>
      </c>
      <c r="D33" s="17" t="s">
        <v>44</v>
      </c>
      <c r="E33" s="2">
        <v>2000</v>
      </c>
      <c r="F33" s="17" t="s">
        <v>34</v>
      </c>
      <c r="G33" s="33">
        <v>0.002857638888888889</v>
      </c>
      <c r="H33" s="7">
        <v>27</v>
      </c>
    </row>
    <row r="34" spans="2:8" ht="12.75">
      <c r="B34" s="2">
        <v>28</v>
      </c>
      <c r="C34" s="2">
        <v>256</v>
      </c>
      <c r="D34" s="17" t="s">
        <v>81</v>
      </c>
      <c r="E34" s="2">
        <v>1996</v>
      </c>
      <c r="F34" s="17" t="s">
        <v>22</v>
      </c>
      <c r="G34" s="33">
        <v>0.002895833333333333</v>
      </c>
      <c r="H34" s="4">
        <v>28</v>
      </c>
    </row>
    <row r="35" spans="2:8" ht="12.75">
      <c r="B35" s="2">
        <v>29</v>
      </c>
      <c r="C35" s="2">
        <v>166</v>
      </c>
      <c r="D35" s="17" t="s">
        <v>54</v>
      </c>
      <c r="E35" s="2">
        <v>1995</v>
      </c>
      <c r="F35" s="17" t="s">
        <v>25</v>
      </c>
      <c r="G35" s="33">
        <v>0.002918981481481481</v>
      </c>
      <c r="H35" s="7">
        <v>29</v>
      </c>
    </row>
    <row r="36" spans="2:8" ht="12.75">
      <c r="B36" s="2">
        <v>30</v>
      </c>
      <c r="C36" s="2">
        <v>378</v>
      </c>
      <c r="D36" s="17" t="s">
        <v>42</v>
      </c>
      <c r="E36" s="2">
        <v>1997</v>
      </c>
      <c r="F36" s="17" t="s">
        <v>34</v>
      </c>
      <c r="G36" s="33">
        <v>0.002935185185185185</v>
      </c>
      <c r="H36" s="4">
        <v>30</v>
      </c>
    </row>
    <row r="37" spans="2:8" ht="12.75">
      <c r="B37" s="2">
        <v>31</v>
      </c>
      <c r="C37" s="2">
        <v>164</v>
      </c>
      <c r="D37" s="3" t="s">
        <v>52</v>
      </c>
      <c r="E37" s="2">
        <v>1998</v>
      </c>
      <c r="F37" s="3" t="s">
        <v>25</v>
      </c>
      <c r="G37" s="33">
        <v>0.002950231481481481</v>
      </c>
      <c r="H37" s="7">
        <v>31</v>
      </c>
    </row>
    <row r="38" spans="2:8" ht="12.75">
      <c r="B38" s="2">
        <v>32</v>
      </c>
      <c r="C38" s="2">
        <v>99</v>
      </c>
      <c r="D38" s="3" t="s">
        <v>62</v>
      </c>
      <c r="E38" s="2">
        <v>1998</v>
      </c>
      <c r="F38" s="17" t="s">
        <v>58</v>
      </c>
      <c r="G38" s="33">
        <v>0.0030046296296296297</v>
      </c>
      <c r="H38" s="4">
        <v>32</v>
      </c>
    </row>
    <row r="39" spans="2:8" ht="12.75">
      <c r="B39" s="2">
        <v>33</v>
      </c>
      <c r="C39" s="2">
        <v>125</v>
      </c>
      <c r="D39" s="17" t="s">
        <v>86</v>
      </c>
      <c r="E39" s="2">
        <v>1997</v>
      </c>
      <c r="F39" s="17" t="s">
        <v>37</v>
      </c>
      <c r="G39" s="33">
        <v>0.0030624999999999997</v>
      </c>
      <c r="H39" s="7">
        <v>33</v>
      </c>
    </row>
    <row r="40" spans="2:8" ht="12.75">
      <c r="B40" s="2">
        <v>34</v>
      </c>
      <c r="C40" s="2">
        <v>212</v>
      </c>
      <c r="D40" s="3" t="s">
        <v>82</v>
      </c>
      <c r="E40" s="2">
        <v>1997</v>
      </c>
      <c r="F40" s="17" t="s">
        <v>72</v>
      </c>
      <c r="G40" s="33">
        <v>0.0030775462962962965</v>
      </c>
      <c r="H40" s="4">
        <v>34</v>
      </c>
    </row>
    <row r="41" spans="2:8" ht="12.75">
      <c r="B41" s="2">
        <v>35</v>
      </c>
      <c r="C41" s="2">
        <v>260</v>
      </c>
      <c r="D41" s="3" t="s">
        <v>48</v>
      </c>
      <c r="E41" s="2">
        <v>1996</v>
      </c>
      <c r="F41" s="3" t="s">
        <v>22</v>
      </c>
      <c r="G41" s="33">
        <v>0.0030879629629629625</v>
      </c>
      <c r="H41" s="7">
        <v>35</v>
      </c>
    </row>
    <row r="42" spans="2:8" ht="12.75">
      <c r="B42" s="2">
        <v>36</v>
      </c>
      <c r="C42" s="2">
        <v>128</v>
      </c>
      <c r="D42" s="17" t="s">
        <v>89</v>
      </c>
      <c r="E42" s="2">
        <v>1999</v>
      </c>
      <c r="F42" s="17" t="s">
        <v>37</v>
      </c>
      <c r="G42" s="33">
        <v>0.003121527777777778</v>
      </c>
      <c r="H42" s="4">
        <v>36</v>
      </c>
    </row>
    <row r="43" spans="2:8" ht="12.75">
      <c r="B43" s="2">
        <v>37</v>
      </c>
      <c r="C43" s="2">
        <v>127</v>
      </c>
      <c r="D43" s="17" t="s">
        <v>17</v>
      </c>
      <c r="E43" s="2">
        <v>1999</v>
      </c>
      <c r="F43" s="17" t="s">
        <v>37</v>
      </c>
      <c r="G43" s="33">
        <v>0.00320949074074074</v>
      </c>
      <c r="H43" s="7">
        <v>37</v>
      </c>
    </row>
    <row r="44" spans="2:8" ht="12.75">
      <c r="B44" s="2">
        <v>38</v>
      </c>
      <c r="C44" s="2">
        <v>211</v>
      </c>
      <c r="D44" s="17" t="s">
        <v>93</v>
      </c>
      <c r="E44" s="2">
        <v>1999</v>
      </c>
      <c r="F44" s="17" t="s">
        <v>72</v>
      </c>
      <c r="G44" s="33">
        <v>0.0033379629629629627</v>
      </c>
      <c r="H44" s="4">
        <v>38</v>
      </c>
    </row>
    <row r="45" spans="2:8" ht="12.75">
      <c r="B45" s="2">
        <v>39</v>
      </c>
      <c r="C45" s="2">
        <v>2531</v>
      </c>
      <c r="D45" s="3" t="s">
        <v>87</v>
      </c>
      <c r="E45" s="2">
        <v>2005</v>
      </c>
      <c r="F45" s="17" t="s">
        <v>108</v>
      </c>
      <c r="G45" s="33">
        <v>0.0035069444444444445</v>
      </c>
      <c r="H45" s="7">
        <v>39</v>
      </c>
    </row>
    <row r="46" spans="2:8" ht="12.75">
      <c r="B46" s="2">
        <v>40</v>
      </c>
      <c r="C46" s="2">
        <v>209</v>
      </c>
      <c r="D46" s="17" t="s">
        <v>92</v>
      </c>
      <c r="E46" s="2">
        <v>1998</v>
      </c>
      <c r="F46" s="17" t="s">
        <v>72</v>
      </c>
      <c r="G46" s="33">
        <v>0.0037719907407407407</v>
      </c>
      <c r="H46" s="4">
        <v>40</v>
      </c>
    </row>
    <row r="48" ht="12.75">
      <c r="D48" t="s">
        <v>109</v>
      </c>
    </row>
    <row r="51" ht="12.75">
      <c r="D51" t="s">
        <v>110</v>
      </c>
    </row>
  </sheetData>
  <sheetProtection/>
  <mergeCells count="2"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2013-04-29T06:46:09Z</cp:lastPrinted>
  <dcterms:created xsi:type="dcterms:W3CDTF">1996-10-08T23:32:33Z</dcterms:created>
  <dcterms:modified xsi:type="dcterms:W3CDTF">2013-04-30T03:58:56Z</dcterms:modified>
  <cp:category/>
  <cp:version/>
  <cp:contentType/>
  <cp:contentStatus/>
</cp:coreProperties>
</file>